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00" yWindow="3300" windowWidth="25120" windowHeight="14140" activeTab="0"/>
  </bookViews>
  <sheets>
    <sheet name="Travel expense calculator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<sst xmlns="http://schemas.openxmlformats.org/spreadsheetml/2006/main" count="40" uniqueCount="33">
  <si>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Employee Name</t>
  </si>
  <si>
    <t>Expenses in USD at a glance</t>
  </si>
  <si>
    <t>Employee ID</t>
  </si>
  <si>
    <t>Total trip days</t>
  </si>
  <si>
    <t>Trip dates</t>
  </si>
  <si>
    <t>Start on</t>
  </si>
  <si>
    <t>Transportation Expense</t>
  </si>
  <si>
    <t>End on</t>
  </si>
  <si>
    <t>Lodging Expense</t>
  </si>
  <si>
    <t>Purpose</t>
  </si>
  <si>
    <t>Meal Expense</t>
  </si>
  <si>
    <t xml:space="preserve">Others Expense </t>
  </si>
  <si>
    <t>TOTAL EXPENSES ON TRIP</t>
  </si>
  <si>
    <t>Date</t>
  </si>
  <si>
    <t>Transportation</t>
  </si>
  <si>
    <t>Lodging</t>
  </si>
  <si>
    <t>Meals</t>
  </si>
  <si>
    <t xml:space="preserve">Others </t>
  </si>
  <si>
    <t>From (origin)</t>
  </si>
  <si>
    <t>to (destination)</t>
  </si>
  <si>
    <t xml:space="preserve">Amount </t>
  </si>
  <si>
    <t>Amount in USD</t>
  </si>
  <si>
    <t>Breakfast</t>
  </si>
  <si>
    <t>Lunch</t>
  </si>
  <si>
    <t>Dinner</t>
  </si>
  <si>
    <t xml:space="preserve">Description </t>
  </si>
  <si>
    <t xml:space="preserve">Currency Name </t>
  </si>
  <si>
    <t xml:space="preserve">Less: Cash Advance </t>
  </si>
  <si>
    <t xml:space="preserve">Net </t>
  </si>
  <si>
    <t>Travel Expense Report</t>
  </si>
  <si>
    <t xml:space="preserve">Registration Fee </t>
  </si>
  <si>
    <t>Registration Fee</t>
  </si>
  <si>
    <t>Exchange Rate (against dollar)</t>
  </si>
</sst>
</file>

<file path=xl/styles.xml><?xml version="1.0" encoding="utf-8"?>
<styleSheet xmlns="http://schemas.openxmlformats.org/spreadsheetml/2006/main">
  <numFmts count="27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[$-409]d\-mmm\-yy;@"/>
    <numFmt numFmtId="172" formatCode="&quot;$&quot;#,##0.00;[Red]&quot;$&quot;#,##0.00"/>
    <numFmt numFmtId="173" formatCode="[$-409]d\-mmm;@"/>
    <numFmt numFmtId="174" formatCode="#,##0.00;[Red]#,##0.00"/>
    <numFmt numFmtId="175" formatCode="[$-409]dddd\,\ mmmm\ dd\,\ yyyy"/>
    <numFmt numFmtId="176" formatCode="m/d/yy;@"/>
    <numFmt numFmtId="177" formatCode="&quot;$&quot;#,##0.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8"/>
      <name val="Calibri"/>
      <family val="2"/>
    </font>
    <font>
      <sz val="10"/>
      <color indexed="18"/>
      <name val="Calibri"/>
      <family val="2"/>
    </font>
    <font>
      <b/>
      <sz val="10"/>
      <color indexed="18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b/>
      <sz val="12"/>
      <color indexed="18"/>
      <name val="Calibri"/>
      <family val="2"/>
    </font>
    <font>
      <sz val="12"/>
      <color indexed="8"/>
      <name val="Calibri"/>
      <family val="2"/>
    </font>
    <font>
      <b/>
      <sz val="11"/>
      <color indexed="18"/>
      <name val="Calibri"/>
      <family val="2"/>
    </font>
    <font>
      <b/>
      <sz val="22"/>
      <color indexed="18"/>
      <name val="Calibri"/>
      <family val="2"/>
    </font>
    <font>
      <sz val="11"/>
      <color indexed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thin"/>
      <right style="dotted"/>
      <top style="medium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dotted"/>
      <right style="medium"/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hair"/>
    </border>
    <border>
      <left style="medium"/>
      <right style="medium"/>
      <top style="hair"/>
      <bottom style="dotted"/>
    </border>
    <border>
      <left style="dotted"/>
      <right style="medium"/>
      <top style="hair"/>
      <bottom style="dotted"/>
    </border>
    <border>
      <left style="thin"/>
      <right style="dotted"/>
      <top>
        <color indexed="63"/>
      </top>
      <bottom style="hair"/>
    </border>
    <border>
      <left style="thin"/>
      <right style="dotted"/>
      <top style="dotted"/>
      <bottom style="hair"/>
    </border>
    <border>
      <left style="dotted"/>
      <right style="medium"/>
      <top style="hair"/>
      <bottom style="hair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1" fontId="21" fillId="2" borderId="0" xfId="0" applyNumberFormat="1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 indent="5"/>
    </xf>
    <xf numFmtId="0" fontId="19" fillId="0" borderId="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2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2" fontId="22" fillId="0" borderId="16" xfId="0" applyNumberFormat="1" applyFont="1" applyBorder="1" applyAlignment="1" applyProtection="1">
      <alignment horizontal="center" vertical="center"/>
      <protection locked="0"/>
    </xf>
    <xf numFmtId="2" fontId="22" fillId="0" borderId="17" xfId="0" applyNumberFormat="1" applyFont="1" applyBorder="1" applyAlignment="1" applyProtection="1">
      <alignment horizontal="center" vertical="center"/>
      <protection/>
    </xf>
    <xf numFmtId="2" fontId="22" fillId="0" borderId="18" xfId="0" applyNumberFormat="1" applyFont="1" applyBorder="1" applyAlignment="1" applyProtection="1">
      <alignment horizontal="center" vertical="center"/>
      <protection locked="0"/>
    </xf>
    <xf numFmtId="2" fontId="22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2" fontId="22" fillId="0" borderId="19" xfId="0" applyNumberFormat="1" applyFont="1" applyBorder="1" applyAlignment="1" applyProtection="1">
      <alignment horizontal="center" vertical="center"/>
      <protection locked="0"/>
    </xf>
    <xf numFmtId="2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2" fontId="22" fillId="0" borderId="21" xfId="0" applyNumberFormat="1" applyFont="1" applyBorder="1" applyAlignment="1" applyProtection="1">
      <alignment horizontal="center" vertical="center"/>
      <protection locked="0"/>
    </xf>
    <xf numFmtId="2" fontId="22" fillId="0" borderId="22" xfId="0" applyNumberFormat="1" applyFont="1" applyBorder="1" applyAlignment="1" applyProtection="1">
      <alignment horizontal="center" vertical="center"/>
      <protection locked="0"/>
    </xf>
    <xf numFmtId="2" fontId="22" fillId="0" borderId="23" xfId="0" applyNumberFormat="1" applyFont="1" applyBorder="1" applyAlignment="1" applyProtection="1">
      <alignment horizontal="center" vertical="center"/>
      <protection/>
    </xf>
    <xf numFmtId="2" fontId="22" fillId="0" borderId="24" xfId="0" applyNumberFormat="1" applyFont="1" applyBorder="1" applyAlignment="1" applyProtection="1">
      <alignment horizontal="center" vertical="center"/>
      <protection locked="0"/>
    </xf>
    <xf numFmtId="2" fontId="22" fillId="0" borderId="25" xfId="0" applyNumberFormat="1" applyFont="1" applyBorder="1" applyAlignment="1" applyProtection="1">
      <alignment horizontal="center" vertical="center"/>
      <protection locked="0"/>
    </xf>
    <xf numFmtId="2" fontId="22" fillId="0" borderId="26" xfId="0" applyNumberFormat="1" applyFont="1" applyBorder="1" applyAlignment="1" applyProtection="1">
      <alignment horizontal="center" vertical="center"/>
      <protection/>
    </xf>
    <xf numFmtId="2" fontId="22" fillId="0" borderId="27" xfId="0" applyNumberFormat="1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2" fontId="22" fillId="0" borderId="28" xfId="0" applyNumberFormat="1" applyFont="1" applyBorder="1" applyAlignment="1" applyProtection="1">
      <alignment horizontal="center" vertical="center"/>
      <protection locked="0"/>
    </xf>
    <xf numFmtId="2" fontId="22" fillId="0" borderId="29" xfId="0" applyNumberFormat="1" applyFont="1" applyBorder="1" applyAlignment="1" applyProtection="1">
      <alignment horizontal="center" vertical="center"/>
      <protection locked="0"/>
    </xf>
    <xf numFmtId="2" fontId="22" fillId="0" borderId="30" xfId="0" applyNumberFormat="1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2" fontId="22" fillId="0" borderId="31" xfId="0" applyNumberFormat="1" applyFont="1" applyBorder="1" applyAlignment="1" applyProtection="1">
      <alignment horizontal="center" vertical="center"/>
      <protection locked="0"/>
    </xf>
    <xf numFmtId="2" fontId="22" fillId="0" borderId="32" xfId="0" applyNumberFormat="1" applyFont="1" applyBorder="1" applyAlignment="1" applyProtection="1">
      <alignment horizontal="center" vertical="center"/>
      <protection locked="0"/>
    </xf>
    <xf numFmtId="2" fontId="22" fillId="0" borderId="33" xfId="0" applyNumberFormat="1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2" fontId="22" fillId="0" borderId="34" xfId="0" applyNumberFormat="1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173" fontId="19" fillId="0" borderId="0" xfId="0" applyNumberFormat="1" applyFont="1" applyAlignment="1">
      <alignment vertical="center"/>
    </xf>
    <xf numFmtId="2" fontId="22" fillId="0" borderId="36" xfId="0" applyNumberFormat="1" applyFont="1" applyBorder="1" applyAlignment="1" applyProtection="1">
      <alignment horizontal="center" vertical="center"/>
      <protection/>
    </xf>
    <xf numFmtId="2" fontId="22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left" vertical="center" indent="1"/>
    </xf>
    <xf numFmtId="2" fontId="20" fillId="0" borderId="0" xfId="0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left" vertical="center" wrapText="1" indent="1"/>
    </xf>
    <xf numFmtId="0" fontId="19" fillId="0" borderId="45" xfId="0" applyFont="1" applyFill="1" applyBorder="1" applyAlignment="1">
      <alignment vertical="center"/>
    </xf>
    <xf numFmtId="172" fontId="19" fillId="12" borderId="0" xfId="0" applyNumberFormat="1" applyFont="1" applyFill="1" applyBorder="1" applyAlignment="1">
      <alignment horizontal="center" vertical="center"/>
    </xf>
    <xf numFmtId="174" fontId="19" fillId="12" borderId="46" xfId="0" applyNumberFormat="1" applyFont="1" applyFill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174" fontId="19" fillId="12" borderId="47" xfId="0" applyNumberFormat="1" applyFont="1" applyFill="1" applyBorder="1" applyAlignment="1">
      <alignment horizontal="center" vertical="center"/>
    </xf>
    <xf numFmtId="174" fontId="19" fillId="12" borderId="47" xfId="0" applyNumberFormat="1" applyFont="1" applyFill="1" applyBorder="1" applyAlignment="1" applyProtection="1">
      <alignment horizontal="center" vertical="center"/>
      <protection/>
    </xf>
    <xf numFmtId="0" fontId="19" fillId="12" borderId="46" xfId="0" applyFont="1" applyFill="1" applyBorder="1" applyAlignment="1">
      <alignment vertical="center"/>
    </xf>
    <xf numFmtId="172" fontId="19" fillId="12" borderId="46" xfId="0" applyNumberFormat="1" applyFont="1" applyFill="1" applyBorder="1" applyAlignment="1">
      <alignment horizontal="center" vertical="center"/>
    </xf>
    <xf numFmtId="173" fontId="19" fillId="12" borderId="46" xfId="0" applyNumberFormat="1" applyFont="1" applyFill="1" applyBorder="1" applyAlignment="1">
      <alignment vertical="center"/>
    </xf>
    <xf numFmtId="173" fontId="19" fillId="0" borderId="46" xfId="0" applyNumberFormat="1" applyFont="1" applyBorder="1" applyAlignment="1">
      <alignment vertical="center"/>
    </xf>
    <xf numFmtId="0" fontId="19" fillId="0" borderId="46" xfId="0" applyFont="1" applyBorder="1" applyAlignment="1">
      <alignment horizontal="center" vertical="center"/>
    </xf>
    <xf numFmtId="172" fontId="19" fillId="12" borderId="47" xfId="0" applyNumberFormat="1" applyFont="1" applyFill="1" applyBorder="1" applyAlignment="1">
      <alignment horizontal="center" vertical="center"/>
    </xf>
    <xf numFmtId="0" fontId="19" fillId="12" borderId="47" xfId="0" applyFont="1" applyFill="1" applyBorder="1" applyAlignment="1">
      <alignment vertical="center"/>
    </xf>
    <xf numFmtId="174" fontId="19" fillId="12" borderId="47" xfId="0" applyNumberFormat="1" applyFont="1" applyFill="1" applyBorder="1" applyAlignment="1">
      <alignment vertical="center"/>
    </xf>
    <xf numFmtId="171" fontId="22" fillId="0" borderId="48" xfId="0" applyNumberFormat="1" applyFont="1" applyBorder="1" applyAlignment="1" applyProtection="1">
      <alignment horizontal="center" vertical="center"/>
      <protection locked="0"/>
    </xf>
    <xf numFmtId="171" fontId="22" fillId="0" borderId="19" xfId="0" applyNumberFormat="1" applyFont="1" applyBorder="1" applyAlignment="1" applyProtection="1">
      <alignment horizontal="center" vertical="center"/>
      <protection locked="0"/>
    </xf>
    <xf numFmtId="171" fontId="22" fillId="0" borderId="49" xfId="0" applyNumberFormat="1" applyFont="1" applyBorder="1" applyAlignment="1" applyProtection="1">
      <alignment horizontal="center" vertical="center"/>
      <protection locked="0"/>
    </xf>
    <xf numFmtId="171" fontId="22" fillId="0" borderId="50" xfId="0" applyNumberFormat="1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20" fillId="2" borderId="53" xfId="0" applyFont="1" applyFill="1" applyBorder="1" applyAlignment="1" applyProtection="1">
      <alignment horizontal="center" vertical="center"/>
      <protection/>
    </xf>
    <xf numFmtId="2" fontId="22" fillId="0" borderId="54" xfId="0" applyNumberFormat="1" applyFont="1" applyBorder="1" applyAlignment="1" applyProtection="1">
      <alignment horizontal="center" vertical="center"/>
      <protection/>
    </xf>
    <xf numFmtId="172" fontId="19" fillId="12" borderId="47" xfId="0" applyNumberFormat="1" applyFont="1" applyFill="1" applyBorder="1" applyAlignment="1" applyProtection="1">
      <alignment horizontal="center" vertical="center"/>
      <protection/>
    </xf>
    <xf numFmtId="178" fontId="22" fillId="0" borderId="55" xfId="0" applyNumberFormat="1" applyFont="1" applyBorder="1" applyAlignment="1" applyProtection="1">
      <alignment horizontal="center" vertical="center"/>
      <protection locked="0"/>
    </xf>
    <xf numFmtId="178" fontId="22" fillId="0" borderId="19" xfId="0" applyNumberFormat="1" applyFont="1" applyBorder="1" applyAlignment="1" applyProtection="1">
      <alignment horizontal="center" vertical="center"/>
      <protection locked="0"/>
    </xf>
    <xf numFmtId="178" fontId="22" fillId="0" borderId="49" xfId="0" applyNumberFormat="1" applyFont="1" applyBorder="1" applyAlignment="1" applyProtection="1">
      <alignment horizontal="center" vertical="center"/>
      <protection locked="0"/>
    </xf>
    <xf numFmtId="178" fontId="22" fillId="0" borderId="50" xfId="0" applyNumberFormat="1" applyFont="1" applyBorder="1" applyAlignment="1" applyProtection="1">
      <alignment horizontal="center" vertical="center"/>
      <protection locked="0"/>
    </xf>
    <xf numFmtId="171" fontId="22" fillId="0" borderId="56" xfId="0" applyNumberFormat="1" applyFont="1" applyBorder="1" applyAlignment="1" applyProtection="1">
      <alignment horizontal="center" vertical="center"/>
      <protection locked="0"/>
    </xf>
    <xf numFmtId="178" fontId="22" fillId="0" borderId="57" xfId="0" applyNumberFormat="1" applyFont="1" applyBorder="1" applyAlignment="1" applyProtection="1">
      <alignment horizontal="center" vertical="center"/>
      <protection locked="0"/>
    </xf>
    <xf numFmtId="2" fontId="22" fillId="0" borderId="58" xfId="0" applyNumberFormat="1" applyFont="1" applyBorder="1" applyAlignment="1" applyProtection="1">
      <alignment horizontal="center" vertical="center"/>
      <protection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60" xfId="0" applyFont="1" applyBorder="1" applyAlignment="1" applyProtection="1">
      <alignment horizontal="center" vertical="center"/>
      <protection locked="0"/>
    </xf>
    <xf numFmtId="2" fontId="22" fillId="0" borderId="61" xfId="0" applyNumberFormat="1" applyFont="1" applyBorder="1" applyAlignment="1" applyProtection="1">
      <alignment horizontal="center" vertical="center"/>
      <protection/>
    </xf>
    <xf numFmtId="0" fontId="19" fillId="2" borderId="10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21" fillId="2" borderId="13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45" xfId="0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26" fillId="0" borderId="0" xfId="0" applyFont="1" applyAlignment="1">
      <alignment horizontal="center" vertical="center"/>
    </xf>
    <xf numFmtId="177" fontId="23" fillId="2" borderId="10" xfId="0" applyNumberFormat="1" applyFont="1" applyFill="1" applyBorder="1" applyAlignment="1" applyProtection="1">
      <alignment horizontal="center" vertical="center"/>
      <protection/>
    </xf>
    <xf numFmtId="177" fontId="23" fillId="2" borderId="62" xfId="0" applyNumberFormat="1" applyFont="1" applyFill="1" applyBorder="1" applyAlignment="1" applyProtection="1">
      <alignment horizontal="center" vertical="center"/>
      <protection/>
    </xf>
    <xf numFmtId="0" fontId="21" fillId="2" borderId="10" xfId="0" applyFont="1" applyFill="1" applyBorder="1" applyAlignment="1" applyProtection="1">
      <alignment horizontal="left" vertical="center"/>
      <protection locked="0"/>
    </xf>
    <xf numFmtId="0" fontId="21" fillId="2" borderId="63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center" vertical="center"/>
    </xf>
    <xf numFmtId="177" fontId="27" fillId="2" borderId="10" xfId="0" applyNumberFormat="1" applyFont="1" applyFill="1" applyBorder="1" applyAlignment="1" applyProtection="1">
      <alignment horizontal="center" vertical="center"/>
      <protection/>
    </xf>
    <xf numFmtId="177" fontId="27" fillId="2" borderId="62" xfId="0" applyNumberFormat="1" applyFont="1" applyFill="1" applyBorder="1" applyAlignment="1" applyProtection="1">
      <alignment horizontal="center" vertical="center"/>
      <protection/>
    </xf>
    <xf numFmtId="0" fontId="20" fillId="2" borderId="11" xfId="0" applyFont="1" applyFill="1" applyBorder="1" applyAlignment="1">
      <alignment horizontal="center" vertical="center" wrapText="1"/>
    </xf>
    <xf numFmtId="0" fontId="20" fillId="2" borderId="64" xfId="0" applyFont="1" applyFill="1" applyBorder="1" applyAlignment="1">
      <alignment horizontal="center" vertical="center" wrapText="1"/>
    </xf>
    <xf numFmtId="177" fontId="23" fillId="2" borderId="10" xfId="0" applyNumberFormat="1" applyFont="1" applyFill="1" applyBorder="1" applyAlignment="1" applyProtection="1">
      <alignment horizontal="center" vertical="center"/>
      <protection locked="0"/>
    </xf>
    <xf numFmtId="177" fontId="23" fillId="2" borderId="62" xfId="0" applyNumberFormat="1" applyFont="1" applyFill="1" applyBorder="1" applyAlignment="1" applyProtection="1">
      <alignment horizontal="center" vertical="center"/>
      <protection locked="0"/>
    </xf>
    <xf numFmtId="177" fontId="23" fillId="2" borderId="10" xfId="0" applyNumberFormat="1" applyFont="1" applyFill="1" applyBorder="1" applyAlignment="1">
      <alignment horizontal="center" vertical="center"/>
    </xf>
    <xf numFmtId="177" fontId="24" fillId="0" borderId="62" xfId="0" applyNumberFormat="1" applyFont="1" applyBorder="1" applyAlignment="1">
      <alignment horizontal="center" vertical="center"/>
    </xf>
    <xf numFmtId="0" fontId="20" fillId="8" borderId="65" xfId="0" applyFont="1" applyFill="1" applyBorder="1" applyAlignment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  <protection/>
    </xf>
    <xf numFmtId="1" fontId="19" fillId="2" borderId="62" xfId="0" applyNumberFormat="1" applyFont="1" applyFill="1" applyBorder="1" applyAlignment="1" applyProtection="1">
      <alignment horizontal="center" vertical="center"/>
      <protection/>
    </xf>
    <xf numFmtId="177" fontId="0" fillId="0" borderId="62" xfId="0" applyNumberFormat="1" applyFont="1" applyBorder="1" applyAlignment="1">
      <alignment/>
    </xf>
    <xf numFmtId="0" fontId="20" fillId="8" borderId="11" xfId="0" applyFont="1" applyFill="1" applyBorder="1" applyAlignment="1">
      <alignment horizontal="left" vertical="center" indent="1"/>
    </xf>
    <xf numFmtId="0" fontId="20" fillId="8" borderId="66" xfId="0" applyFont="1" applyFill="1" applyBorder="1" applyAlignment="1">
      <alignment horizontal="left" vertical="center" indent="1"/>
    </xf>
    <xf numFmtId="0" fontId="25" fillId="2" borderId="10" xfId="0" applyFont="1" applyFill="1" applyBorder="1" applyAlignment="1">
      <alignment horizontal="left" vertical="center" indent="1"/>
    </xf>
    <xf numFmtId="0" fontId="16" fillId="0" borderId="62" xfId="0" applyFont="1" applyBorder="1" applyAlignment="1">
      <alignment horizontal="left" vertical="center" indent="1"/>
    </xf>
    <xf numFmtId="0" fontId="20" fillId="8" borderId="10" xfId="0" applyFont="1" applyFill="1" applyBorder="1" applyAlignment="1">
      <alignment horizontal="left" vertical="center" indent="1"/>
    </xf>
    <xf numFmtId="0" fontId="20" fillId="8" borderId="63" xfId="0" applyFont="1" applyFill="1" applyBorder="1" applyAlignment="1">
      <alignment horizontal="left" vertical="center" indent="1"/>
    </xf>
    <xf numFmtId="0" fontId="20" fillId="2" borderId="6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76" fontId="21" fillId="2" borderId="65" xfId="0" applyNumberFormat="1" applyFont="1" applyFill="1" applyBorder="1" applyAlignment="1" applyProtection="1">
      <alignment horizontal="left" vertical="center"/>
      <protection locked="0"/>
    </xf>
    <xf numFmtId="176" fontId="21" fillId="2" borderId="10" xfId="0" applyNumberFormat="1" applyFont="1" applyFill="1" applyBorder="1" applyAlignment="1" applyProtection="1">
      <alignment horizontal="left" vertical="center"/>
      <protection locked="0"/>
    </xf>
    <xf numFmtId="0" fontId="20" fillId="8" borderId="10" xfId="0" applyFont="1" applyFill="1" applyBorder="1" applyAlignment="1">
      <alignment horizontal="left" vertical="center" wrapText="1" indent="1"/>
    </xf>
    <xf numFmtId="0" fontId="20" fillId="8" borderId="63" xfId="0" applyFont="1" applyFill="1" applyBorder="1" applyAlignment="1">
      <alignment horizontal="left" vertical="center" wrapText="1" indent="1"/>
    </xf>
    <xf numFmtId="0" fontId="23" fillId="2" borderId="10" xfId="0" applyFont="1" applyFill="1" applyBorder="1" applyAlignment="1">
      <alignment horizontal="left" vertical="center" indent="1"/>
    </xf>
    <xf numFmtId="0" fontId="24" fillId="0" borderId="62" xfId="0" applyFont="1" applyBorder="1" applyAlignment="1">
      <alignment horizontal="lef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8"/>
  <sheetViews>
    <sheetView showGridLines="0" tabSelected="1" workbookViewId="0" topLeftCell="A1">
      <selection activeCell="I25" sqref="I25"/>
    </sheetView>
  </sheetViews>
  <sheetFormatPr defaultColWidth="9.140625" defaultRowHeight="15"/>
  <cols>
    <col min="1" max="1" width="2.00390625" style="2" customWidth="1"/>
    <col min="2" max="2" width="11.140625" style="2" customWidth="1"/>
    <col min="3" max="3" width="16.421875" style="3" customWidth="1"/>
    <col min="4" max="4" width="13.28125" style="2" bestFit="1" customWidth="1"/>
    <col min="5" max="5" width="15.421875" style="2" customWidth="1"/>
    <col min="6" max="6" width="16.00390625" style="2" customWidth="1"/>
    <col min="7" max="8" width="11.421875" style="2" customWidth="1"/>
    <col min="9" max="9" width="13.140625" style="2" customWidth="1"/>
    <col min="10" max="10" width="12.7109375" style="2" customWidth="1"/>
    <col min="11" max="12" width="15.7109375" style="2" customWidth="1"/>
    <col min="13" max="13" width="11.421875" style="2" customWidth="1"/>
    <col min="14" max="14" width="12.7109375" style="3" customWidth="1"/>
    <col min="15" max="15" width="13.28125" style="2" customWidth="1"/>
    <col min="16" max="16" width="12.8515625" style="2" bestFit="1" customWidth="1"/>
    <col min="17" max="17" width="21.421875" style="2" customWidth="1"/>
    <col min="18" max="18" width="11.421875" style="2" customWidth="1"/>
    <col min="19" max="19" width="12.7109375" style="2" customWidth="1"/>
    <col min="20" max="20" width="12.8515625" style="2" bestFit="1" customWidth="1"/>
    <col min="21" max="16384" width="9.140625" style="2" customWidth="1"/>
  </cols>
  <sheetData>
    <row r="1" ht="9.75" customHeight="1"/>
    <row r="2" spans="2:16" ht="21.75" customHeight="1">
      <c r="B2" s="103" t="s">
        <v>29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"/>
      <c r="P2" s="1"/>
    </row>
    <row r="3" ht="9" customHeight="1"/>
    <row r="4" spans="2:14" ht="13.5">
      <c r="B4" s="125" t="s">
        <v>0</v>
      </c>
      <c r="C4" s="126"/>
      <c r="D4" s="126"/>
      <c r="E4" s="106"/>
      <c r="F4" s="107"/>
      <c r="H4" s="117" t="s">
        <v>1</v>
      </c>
      <c r="I4" s="117"/>
      <c r="J4" s="117"/>
      <c r="K4" s="117"/>
      <c r="M4" s="3"/>
      <c r="N4" s="2"/>
    </row>
    <row r="5" spans="2:14" ht="13.5">
      <c r="B5" s="125" t="s">
        <v>2</v>
      </c>
      <c r="C5" s="126"/>
      <c r="D5" s="126"/>
      <c r="E5" s="106"/>
      <c r="F5" s="107"/>
      <c r="H5" s="97" t="s">
        <v>3</v>
      </c>
      <c r="I5" s="98"/>
      <c r="J5" s="118">
        <f>E7-E6</f>
        <v>0</v>
      </c>
      <c r="K5" s="119"/>
      <c r="M5" s="3"/>
      <c r="N5" s="2"/>
    </row>
    <row r="6" spans="2:14" ht="15" customHeight="1">
      <c r="B6" s="121" t="s">
        <v>4</v>
      </c>
      <c r="C6" s="4"/>
      <c r="D6" s="5" t="s">
        <v>5</v>
      </c>
      <c r="E6" s="129"/>
      <c r="F6" s="130"/>
      <c r="H6" s="97" t="s">
        <v>8</v>
      </c>
      <c r="I6" s="102"/>
      <c r="J6" s="109">
        <f>F53</f>
        <v>0</v>
      </c>
      <c r="K6" s="120"/>
      <c r="M6" s="3"/>
      <c r="N6" s="2"/>
    </row>
    <row r="7" spans="2:14" ht="13.5">
      <c r="B7" s="122"/>
      <c r="C7" s="4"/>
      <c r="D7" s="6" t="s">
        <v>7</v>
      </c>
      <c r="E7" s="129"/>
      <c r="F7" s="130"/>
      <c r="H7" s="97" t="s">
        <v>10</v>
      </c>
      <c r="I7" s="102"/>
      <c r="J7" s="109">
        <f>J53</f>
        <v>0</v>
      </c>
      <c r="K7" s="120"/>
      <c r="M7" s="3"/>
      <c r="N7" s="2"/>
    </row>
    <row r="8" spans="2:14" ht="12.75" customHeight="1">
      <c r="B8" s="131" t="s">
        <v>9</v>
      </c>
      <c r="C8" s="132"/>
      <c r="D8" s="132"/>
      <c r="E8" s="99"/>
      <c r="F8" s="99"/>
      <c r="H8" s="97" t="s">
        <v>6</v>
      </c>
      <c r="I8" s="98"/>
      <c r="J8" s="109">
        <f>N53</f>
        <v>0</v>
      </c>
      <c r="K8" s="110"/>
      <c r="M8" s="3"/>
      <c r="N8" s="2"/>
    </row>
    <row r="9" spans="2:14" ht="12.75" customHeight="1">
      <c r="B9" s="60"/>
      <c r="C9" s="60"/>
      <c r="D9" s="60"/>
      <c r="E9" s="100"/>
      <c r="F9" s="100"/>
      <c r="H9" s="97" t="s">
        <v>31</v>
      </c>
      <c r="I9" s="98"/>
      <c r="J9" s="109">
        <f>P53</f>
        <v>0</v>
      </c>
      <c r="K9" s="110"/>
      <c r="M9" s="3"/>
      <c r="N9" s="2"/>
    </row>
    <row r="10" spans="2:14" ht="15" customHeight="1">
      <c r="B10" s="7"/>
      <c r="C10" s="8"/>
      <c r="D10" s="108"/>
      <c r="E10" s="108"/>
      <c r="F10" s="108"/>
      <c r="G10" s="8"/>
      <c r="H10" s="97" t="s">
        <v>11</v>
      </c>
      <c r="I10" s="98"/>
      <c r="J10" s="109">
        <f>S53</f>
        <v>0</v>
      </c>
      <c r="K10" s="110"/>
      <c r="M10" s="3"/>
      <c r="N10" s="2"/>
    </row>
    <row r="11" spans="2:14" ht="15" customHeight="1">
      <c r="B11" s="7"/>
      <c r="C11" s="8"/>
      <c r="D11" s="8"/>
      <c r="E11" s="8"/>
      <c r="F11" s="8"/>
      <c r="G11" s="8"/>
      <c r="H11" s="123" t="s">
        <v>12</v>
      </c>
      <c r="I11" s="124"/>
      <c r="J11" s="104">
        <f>SUM(J6:K10)</f>
        <v>0</v>
      </c>
      <c r="K11" s="105"/>
      <c r="M11" s="3"/>
      <c r="N11" s="2"/>
    </row>
    <row r="12" spans="2:17" ht="15" customHeight="1">
      <c r="B12" s="7"/>
      <c r="C12" s="8"/>
      <c r="D12" s="8"/>
      <c r="E12" s="8"/>
      <c r="F12" s="8"/>
      <c r="G12" s="8"/>
      <c r="H12" s="123" t="s">
        <v>27</v>
      </c>
      <c r="I12" s="124"/>
      <c r="J12" s="113">
        <v>0</v>
      </c>
      <c r="K12" s="114"/>
      <c r="Q12" s="8"/>
    </row>
    <row r="13" spans="2:17" ht="15" customHeight="1">
      <c r="B13" s="7"/>
      <c r="C13" s="8"/>
      <c r="D13" s="8"/>
      <c r="E13" s="8"/>
      <c r="F13" s="8"/>
      <c r="G13" s="8"/>
      <c r="H13" s="133" t="s">
        <v>28</v>
      </c>
      <c r="I13" s="134"/>
      <c r="J13" s="115">
        <f>J11-J12</f>
        <v>0</v>
      </c>
      <c r="K13" s="116"/>
      <c r="Q13" s="8"/>
    </row>
    <row r="14" spans="2:17" ht="9.75" customHeight="1">
      <c r="B14" s="7"/>
      <c r="C14" s="8"/>
      <c r="D14" s="8"/>
      <c r="E14" s="8"/>
      <c r="F14" s="8"/>
      <c r="G14" s="8"/>
      <c r="H14" s="57"/>
      <c r="I14" s="58"/>
      <c r="J14" s="59"/>
      <c r="K14" s="56"/>
      <c r="Q14" s="8"/>
    </row>
    <row r="15" ht="9" customHeight="1"/>
    <row r="16" spans="2:20" ht="15" customHeight="1">
      <c r="B16" s="127" t="s">
        <v>13</v>
      </c>
      <c r="C16" s="111" t="s">
        <v>32</v>
      </c>
      <c r="D16" s="111" t="s">
        <v>26</v>
      </c>
      <c r="E16" s="94" t="s">
        <v>15</v>
      </c>
      <c r="F16" s="96"/>
      <c r="G16" s="94" t="s">
        <v>16</v>
      </c>
      <c r="H16" s="96"/>
      <c r="I16" s="96"/>
      <c r="J16" s="95"/>
      <c r="K16" s="94" t="s">
        <v>14</v>
      </c>
      <c r="L16" s="96"/>
      <c r="M16" s="96"/>
      <c r="N16" s="95"/>
      <c r="O16" s="94" t="s">
        <v>30</v>
      </c>
      <c r="P16" s="95"/>
      <c r="Q16" s="101" t="s">
        <v>17</v>
      </c>
      <c r="R16" s="101"/>
      <c r="S16" s="101"/>
      <c r="T16" s="61"/>
    </row>
    <row r="17" spans="2:19" ht="15" thickBot="1">
      <c r="B17" s="128"/>
      <c r="C17" s="112"/>
      <c r="D17" s="112"/>
      <c r="E17" s="9" t="s">
        <v>20</v>
      </c>
      <c r="F17" s="11" t="s">
        <v>21</v>
      </c>
      <c r="G17" s="9" t="s">
        <v>22</v>
      </c>
      <c r="H17" s="9" t="s">
        <v>23</v>
      </c>
      <c r="I17" s="9" t="s">
        <v>24</v>
      </c>
      <c r="J17" s="81" t="s">
        <v>21</v>
      </c>
      <c r="K17" s="10" t="s">
        <v>18</v>
      </c>
      <c r="L17" s="9" t="s">
        <v>19</v>
      </c>
      <c r="M17" s="9" t="s">
        <v>20</v>
      </c>
      <c r="N17" s="11" t="s">
        <v>21</v>
      </c>
      <c r="O17" s="9" t="s">
        <v>20</v>
      </c>
      <c r="P17" s="11" t="s">
        <v>21</v>
      </c>
      <c r="Q17" s="9" t="s">
        <v>25</v>
      </c>
      <c r="R17" s="9" t="s">
        <v>20</v>
      </c>
      <c r="S17" s="11" t="s">
        <v>21</v>
      </c>
    </row>
    <row r="18" spans="2:19" s="19" customFormat="1" ht="13.5">
      <c r="B18" s="75"/>
      <c r="C18" s="84">
        <v>1</v>
      </c>
      <c r="D18" s="12"/>
      <c r="E18" s="17"/>
      <c r="F18" s="16">
        <f aca="true" t="shared" si="0" ref="F18:F52">C18*E18</f>
        <v>0</v>
      </c>
      <c r="G18" s="18"/>
      <c r="H18" s="15"/>
      <c r="I18" s="15"/>
      <c r="J18" s="29">
        <f>SUM(G18:I18)*C18</f>
        <v>0</v>
      </c>
      <c r="K18" s="13"/>
      <c r="L18" s="14"/>
      <c r="M18" s="15"/>
      <c r="N18" s="16">
        <f aca="true" t="shared" si="1" ref="N18:N52">C18*M18</f>
        <v>0</v>
      </c>
      <c r="O18" s="17"/>
      <c r="P18" s="47">
        <f>C18*O18</f>
        <v>0</v>
      </c>
      <c r="Q18" s="52"/>
      <c r="R18" s="48"/>
      <c r="S18" s="47">
        <f aca="true" t="shared" si="2" ref="S18:S52">C18*R18</f>
        <v>0</v>
      </c>
    </row>
    <row r="19" spans="2:19" s="19" customFormat="1" ht="13.5">
      <c r="B19" s="76"/>
      <c r="C19" s="85">
        <v>1</v>
      </c>
      <c r="D19" s="21"/>
      <c r="E19" s="25"/>
      <c r="F19" s="39">
        <f>C19*E19</f>
        <v>0</v>
      </c>
      <c r="G19" s="27"/>
      <c r="H19" s="24"/>
      <c r="I19" s="28"/>
      <c r="J19" s="29">
        <f>SUM(G19:I19)*C19</f>
        <v>0</v>
      </c>
      <c r="K19" s="22"/>
      <c r="L19" s="23"/>
      <c r="M19" s="24"/>
      <c r="N19" s="29">
        <f>C19*M19</f>
        <v>0</v>
      </c>
      <c r="O19" s="25"/>
      <c r="P19" s="39">
        <f>C19*O19</f>
        <v>0</v>
      </c>
      <c r="Q19" s="79"/>
      <c r="R19" s="49"/>
      <c r="S19" s="26">
        <f>C19*R19</f>
        <v>0</v>
      </c>
    </row>
    <row r="20" spans="2:19" s="19" customFormat="1" ht="13.5">
      <c r="B20" s="76"/>
      <c r="C20" s="85">
        <v>1</v>
      </c>
      <c r="D20" s="21"/>
      <c r="E20" s="27"/>
      <c r="F20" s="39">
        <f t="shared" si="0"/>
        <v>0</v>
      </c>
      <c r="G20" s="27"/>
      <c r="H20" s="24"/>
      <c r="I20" s="28"/>
      <c r="J20" s="29">
        <f>SUM(G20:I20)*C20</f>
        <v>0</v>
      </c>
      <c r="K20" s="22"/>
      <c r="L20" s="23"/>
      <c r="M20" s="24"/>
      <c r="N20" s="29">
        <f t="shared" si="1"/>
        <v>0</v>
      </c>
      <c r="O20" s="27"/>
      <c r="P20" s="39">
        <f aca="true" t="shared" si="3" ref="P20:P52">C20*O20</f>
        <v>0</v>
      </c>
      <c r="Q20" s="53"/>
      <c r="R20" s="50"/>
      <c r="S20" s="39">
        <f t="shared" si="2"/>
        <v>0</v>
      </c>
    </row>
    <row r="21" spans="2:19" s="19" customFormat="1" ht="13.5">
      <c r="B21" s="77"/>
      <c r="C21" s="85">
        <v>1</v>
      </c>
      <c r="D21" s="30"/>
      <c r="E21" s="33"/>
      <c r="F21" s="26">
        <f t="shared" si="0"/>
        <v>0</v>
      </c>
      <c r="G21" s="27"/>
      <c r="H21" s="34"/>
      <c r="I21" s="28"/>
      <c r="J21" s="29">
        <f aca="true" t="shared" si="4" ref="J21:J52">SUM(G21:I21)*C21</f>
        <v>0</v>
      </c>
      <c r="K21" s="31"/>
      <c r="L21" s="32"/>
      <c r="M21" s="28"/>
      <c r="N21" s="29">
        <f t="shared" si="1"/>
        <v>0</v>
      </c>
      <c r="O21" s="33"/>
      <c r="P21" s="39">
        <f t="shared" si="3"/>
        <v>0</v>
      </c>
      <c r="Q21" s="54"/>
      <c r="R21" s="50"/>
      <c r="S21" s="29">
        <f t="shared" si="2"/>
        <v>0</v>
      </c>
    </row>
    <row r="22" spans="2:19" s="19" customFormat="1" ht="13.5">
      <c r="B22" s="78"/>
      <c r="C22" s="86">
        <v>1</v>
      </c>
      <c r="D22" s="35"/>
      <c r="E22" s="27"/>
      <c r="F22" s="29">
        <f t="shared" si="0"/>
        <v>0</v>
      </c>
      <c r="G22" s="27"/>
      <c r="H22" s="28"/>
      <c r="I22" s="24"/>
      <c r="J22" s="29">
        <f t="shared" si="4"/>
        <v>0</v>
      </c>
      <c r="K22" s="36"/>
      <c r="L22" s="32"/>
      <c r="M22" s="24"/>
      <c r="N22" s="39">
        <f t="shared" si="1"/>
        <v>0</v>
      </c>
      <c r="O22" s="27"/>
      <c r="P22" s="26">
        <f t="shared" si="3"/>
        <v>0</v>
      </c>
      <c r="Q22" s="54"/>
      <c r="R22" s="49"/>
      <c r="S22" s="29">
        <f t="shared" si="2"/>
        <v>0</v>
      </c>
    </row>
    <row r="23" spans="2:19" s="19" customFormat="1" ht="13.5">
      <c r="B23" s="78"/>
      <c r="C23" s="87">
        <v>1</v>
      </c>
      <c r="D23" s="35"/>
      <c r="E23" s="25"/>
      <c r="F23" s="46">
        <f t="shared" si="0"/>
        <v>0</v>
      </c>
      <c r="G23" s="27"/>
      <c r="H23" s="28"/>
      <c r="I23" s="28"/>
      <c r="J23" s="29">
        <f t="shared" si="4"/>
        <v>0</v>
      </c>
      <c r="K23" s="36"/>
      <c r="L23" s="23"/>
      <c r="M23" s="24"/>
      <c r="N23" s="39">
        <f t="shared" si="1"/>
        <v>0</v>
      </c>
      <c r="O23" s="25"/>
      <c r="P23" s="29">
        <f t="shared" si="3"/>
        <v>0</v>
      </c>
      <c r="Q23" s="54"/>
      <c r="R23" s="51"/>
      <c r="S23" s="29">
        <f t="shared" si="2"/>
        <v>0</v>
      </c>
    </row>
    <row r="24" spans="2:19" s="19" customFormat="1" ht="13.5">
      <c r="B24" s="78"/>
      <c r="C24" s="87">
        <v>1</v>
      </c>
      <c r="D24" s="35"/>
      <c r="E24" s="27"/>
      <c r="F24" s="39">
        <f t="shared" si="0"/>
        <v>0</v>
      </c>
      <c r="G24" s="30"/>
      <c r="H24" s="24"/>
      <c r="I24" s="28"/>
      <c r="J24" s="29">
        <f t="shared" si="4"/>
        <v>0</v>
      </c>
      <c r="K24" s="40"/>
      <c r="L24" s="23"/>
      <c r="M24" s="28"/>
      <c r="N24" s="26">
        <f t="shared" si="1"/>
        <v>0</v>
      </c>
      <c r="O24" s="27"/>
      <c r="P24" s="39">
        <f t="shared" si="3"/>
        <v>0</v>
      </c>
      <c r="Q24" s="54"/>
      <c r="R24" s="51"/>
      <c r="S24" s="29">
        <f t="shared" si="2"/>
        <v>0</v>
      </c>
    </row>
    <row r="25" spans="2:19" s="19" customFormat="1" ht="13.5">
      <c r="B25" s="78"/>
      <c r="C25" s="87">
        <v>1</v>
      </c>
      <c r="D25" s="35"/>
      <c r="E25" s="27"/>
      <c r="F25" s="26">
        <f t="shared" si="0"/>
        <v>0</v>
      </c>
      <c r="G25" s="27"/>
      <c r="H25" s="42"/>
      <c r="I25" s="24"/>
      <c r="J25" s="29">
        <f t="shared" si="4"/>
        <v>0</v>
      </c>
      <c r="K25" s="31"/>
      <c r="L25" s="41"/>
      <c r="M25" s="28"/>
      <c r="N25" s="29">
        <f t="shared" si="1"/>
        <v>0</v>
      </c>
      <c r="O25" s="27"/>
      <c r="P25" s="26">
        <f t="shared" si="3"/>
        <v>0</v>
      </c>
      <c r="Q25" s="54"/>
      <c r="R25" s="51"/>
      <c r="S25" s="29">
        <f t="shared" si="2"/>
        <v>0</v>
      </c>
    </row>
    <row r="26" spans="2:19" s="19" customFormat="1" ht="13.5">
      <c r="B26" s="76"/>
      <c r="C26" s="87">
        <v>1</v>
      </c>
      <c r="D26" s="21"/>
      <c r="E26" s="55"/>
      <c r="F26" s="29">
        <f>C26*E26</f>
        <v>0</v>
      </c>
      <c r="G26" s="30"/>
      <c r="H26" s="24"/>
      <c r="I26" s="37"/>
      <c r="J26" s="29">
        <f t="shared" si="4"/>
        <v>0</v>
      </c>
      <c r="K26" s="40"/>
      <c r="L26" s="43"/>
      <c r="M26" s="24"/>
      <c r="N26" s="39">
        <f t="shared" si="1"/>
        <v>0</v>
      </c>
      <c r="O26" s="55"/>
      <c r="P26" s="29">
        <f t="shared" si="3"/>
        <v>0</v>
      </c>
      <c r="Q26" s="54"/>
      <c r="R26" s="50"/>
      <c r="S26" s="39">
        <f t="shared" si="2"/>
        <v>0</v>
      </c>
    </row>
    <row r="27" spans="2:19" s="19" customFormat="1" ht="13.5">
      <c r="B27" s="77"/>
      <c r="C27" s="87">
        <v>1</v>
      </c>
      <c r="D27" s="21"/>
      <c r="E27" s="27"/>
      <c r="F27" s="39">
        <f t="shared" si="0"/>
        <v>0</v>
      </c>
      <c r="G27" s="27"/>
      <c r="H27" s="37"/>
      <c r="I27" s="37"/>
      <c r="J27" s="29">
        <f t="shared" si="4"/>
        <v>0</v>
      </c>
      <c r="K27" s="40"/>
      <c r="L27" s="23"/>
      <c r="M27" s="24"/>
      <c r="N27" s="39">
        <f t="shared" si="1"/>
        <v>0</v>
      </c>
      <c r="O27" s="27"/>
      <c r="P27" s="29">
        <f t="shared" si="3"/>
        <v>0</v>
      </c>
      <c r="Q27" s="54"/>
      <c r="R27" s="49"/>
      <c r="S27" s="26">
        <f t="shared" si="2"/>
        <v>0</v>
      </c>
    </row>
    <row r="28" spans="2:19" s="19" customFormat="1" ht="13.5">
      <c r="B28" s="78"/>
      <c r="C28" s="85">
        <v>1</v>
      </c>
      <c r="D28" s="21"/>
      <c r="E28" s="25"/>
      <c r="F28" s="26">
        <f t="shared" si="0"/>
        <v>0</v>
      </c>
      <c r="G28" s="38"/>
      <c r="H28" s="42"/>
      <c r="I28" s="24"/>
      <c r="J28" s="29">
        <f t="shared" si="4"/>
        <v>0</v>
      </c>
      <c r="K28" s="40"/>
      <c r="L28" s="41"/>
      <c r="M28" s="24"/>
      <c r="N28" s="39">
        <f t="shared" si="1"/>
        <v>0</v>
      </c>
      <c r="O28" s="25"/>
      <c r="P28" s="29">
        <f t="shared" si="3"/>
        <v>0</v>
      </c>
      <c r="Q28" s="79"/>
      <c r="R28" s="51"/>
      <c r="S28" s="39">
        <f t="shared" si="2"/>
        <v>0</v>
      </c>
    </row>
    <row r="29" spans="2:19" s="19" customFormat="1" ht="13.5">
      <c r="B29" s="76"/>
      <c r="C29" s="85">
        <v>1</v>
      </c>
      <c r="D29" s="20"/>
      <c r="E29" s="27"/>
      <c r="F29" s="39">
        <f t="shared" si="0"/>
        <v>0</v>
      </c>
      <c r="G29" s="30"/>
      <c r="H29" s="24"/>
      <c r="I29" s="24"/>
      <c r="J29" s="29">
        <f t="shared" si="4"/>
        <v>0</v>
      </c>
      <c r="K29" s="40"/>
      <c r="L29" s="44"/>
      <c r="M29" s="42"/>
      <c r="N29" s="26">
        <f t="shared" si="1"/>
        <v>0</v>
      </c>
      <c r="O29" s="27"/>
      <c r="P29" s="29">
        <f t="shared" si="3"/>
        <v>0</v>
      </c>
      <c r="Q29" s="80"/>
      <c r="R29" s="50"/>
      <c r="S29" s="26">
        <f t="shared" si="2"/>
        <v>0</v>
      </c>
    </row>
    <row r="30" spans="2:19" s="19" customFormat="1" ht="13.5">
      <c r="B30" s="88"/>
      <c r="C30" s="87">
        <v>1</v>
      </c>
      <c r="D30" s="21"/>
      <c r="E30" s="27"/>
      <c r="F30" s="39">
        <f t="shared" si="0"/>
        <v>0</v>
      </c>
      <c r="G30" s="27"/>
      <c r="H30" s="37"/>
      <c r="I30" s="37"/>
      <c r="J30" s="29">
        <f t="shared" si="4"/>
        <v>0</v>
      </c>
      <c r="K30" s="40"/>
      <c r="L30" s="23"/>
      <c r="M30" s="24"/>
      <c r="N30" s="39">
        <f t="shared" si="1"/>
        <v>0</v>
      </c>
      <c r="O30" s="27"/>
      <c r="P30" s="29">
        <f t="shared" si="3"/>
        <v>0</v>
      </c>
      <c r="Q30" s="54"/>
      <c r="R30" s="92"/>
      <c r="S30" s="93">
        <f t="shared" si="2"/>
        <v>0</v>
      </c>
    </row>
    <row r="31" spans="2:19" s="19" customFormat="1" ht="13.5">
      <c r="B31" s="77"/>
      <c r="C31" s="87">
        <v>1</v>
      </c>
      <c r="D31" s="21"/>
      <c r="E31" s="27"/>
      <c r="F31" s="39">
        <f t="shared" si="0"/>
        <v>0</v>
      </c>
      <c r="G31" s="27"/>
      <c r="H31" s="37"/>
      <c r="I31" s="37"/>
      <c r="J31" s="29">
        <f t="shared" si="4"/>
        <v>0</v>
      </c>
      <c r="K31" s="40"/>
      <c r="L31" s="23"/>
      <c r="M31" s="24"/>
      <c r="N31" s="39">
        <f t="shared" si="1"/>
        <v>0</v>
      </c>
      <c r="O31" s="27"/>
      <c r="P31" s="29">
        <f t="shared" si="3"/>
        <v>0</v>
      </c>
      <c r="Q31" s="54"/>
      <c r="R31" s="91"/>
      <c r="S31" s="26">
        <f t="shared" si="2"/>
        <v>0</v>
      </c>
    </row>
    <row r="32" spans="2:19" s="19" customFormat="1" ht="13.5">
      <c r="B32" s="78"/>
      <c r="C32" s="89">
        <v>1</v>
      </c>
      <c r="D32" s="35"/>
      <c r="E32" s="27"/>
      <c r="F32" s="29">
        <f aca="true" t="shared" si="5" ref="F32:F40">C32*E32</f>
        <v>0</v>
      </c>
      <c r="G32" s="27"/>
      <c r="H32" s="28"/>
      <c r="I32" s="24"/>
      <c r="J32" s="29">
        <f t="shared" si="4"/>
        <v>0</v>
      </c>
      <c r="K32" s="36"/>
      <c r="L32" s="32"/>
      <c r="M32" s="24"/>
      <c r="N32" s="39">
        <f aca="true" t="shared" si="6" ref="N32:N40">C32*M32</f>
        <v>0</v>
      </c>
      <c r="O32" s="27"/>
      <c r="P32" s="90">
        <f aca="true" t="shared" si="7" ref="P32:P40">C32*O32</f>
        <v>0</v>
      </c>
      <c r="Q32" s="54"/>
      <c r="R32" s="49"/>
      <c r="S32" s="29">
        <f aca="true" t="shared" si="8" ref="S32:S40">C32*R32</f>
        <v>0</v>
      </c>
    </row>
    <row r="33" spans="2:19" s="19" customFormat="1" ht="13.5">
      <c r="B33" s="78"/>
      <c r="C33" s="87">
        <v>1</v>
      </c>
      <c r="D33" s="35"/>
      <c r="E33" s="25"/>
      <c r="F33" s="46">
        <f t="shared" si="5"/>
        <v>0</v>
      </c>
      <c r="G33" s="27"/>
      <c r="H33" s="28"/>
      <c r="I33" s="28"/>
      <c r="J33" s="29">
        <f t="shared" si="4"/>
        <v>0</v>
      </c>
      <c r="K33" s="36"/>
      <c r="L33" s="23"/>
      <c r="M33" s="24"/>
      <c r="N33" s="39">
        <f t="shared" si="6"/>
        <v>0</v>
      </c>
      <c r="O33" s="25"/>
      <c r="P33" s="29">
        <f t="shared" si="7"/>
        <v>0</v>
      </c>
      <c r="Q33" s="54"/>
      <c r="R33" s="51"/>
      <c r="S33" s="29">
        <f t="shared" si="8"/>
        <v>0</v>
      </c>
    </row>
    <row r="34" spans="2:19" s="19" customFormat="1" ht="13.5">
      <c r="B34" s="78"/>
      <c r="C34" s="87">
        <v>1</v>
      </c>
      <c r="D34" s="21"/>
      <c r="E34" s="27"/>
      <c r="F34" s="39">
        <f t="shared" si="5"/>
        <v>0</v>
      </c>
      <c r="G34" s="30"/>
      <c r="H34" s="24"/>
      <c r="I34" s="28"/>
      <c r="J34" s="29">
        <f t="shared" si="4"/>
        <v>0</v>
      </c>
      <c r="K34" s="40"/>
      <c r="L34" s="23"/>
      <c r="M34" s="28"/>
      <c r="N34" s="26">
        <f t="shared" si="6"/>
        <v>0</v>
      </c>
      <c r="O34" s="27"/>
      <c r="P34" s="39">
        <f t="shared" si="7"/>
        <v>0</v>
      </c>
      <c r="Q34" s="54"/>
      <c r="R34" s="51"/>
      <c r="S34" s="29">
        <f t="shared" si="8"/>
        <v>0</v>
      </c>
    </row>
    <row r="35" spans="2:19" s="19" customFormat="1" ht="13.5">
      <c r="B35" s="78"/>
      <c r="C35" s="87">
        <v>1</v>
      </c>
      <c r="D35" s="30"/>
      <c r="E35" s="27"/>
      <c r="F35" s="26">
        <f t="shared" si="5"/>
        <v>0</v>
      </c>
      <c r="G35" s="27"/>
      <c r="H35" s="42"/>
      <c r="I35" s="24"/>
      <c r="J35" s="29">
        <f t="shared" si="4"/>
        <v>0</v>
      </c>
      <c r="K35" s="31"/>
      <c r="L35" s="41"/>
      <c r="M35" s="28"/>
      <c r="N35" s="29">
        <f t="shared" si="6"/>
        <v>0</v>
      </c>
      <c r="O35" s="27"/>
      <c r="P35" s="26">
        <f t="shared" si="7"/>
        <v>0</v>
      </c>
      <c r="Q35" s="54"/>
      <c r="R35" s="51"/>
      <c r="S35" s="29">
        <f t="shared" si="8"/>
        <v>0</v>
      </c>
    </row>
    <row r="36" spans="2:19" s="19" customFormat="1" ht="13.5">
      <c r="B36" s="76"/>
      <c r="C36" s="87">
        <v>1</v>
      </c>
      <c r="D36" s="21"/>
      <c r="E36" s="55"/>
      <c r="F36" s="29">
        <f t="shared" si="5"/>
        <v>0</v>
      </c>
      <c r="G36" s="30"/>
      <c r="H36" s="24"/>
      <c r="I36" s="37"/>
      <c r="J36" s="29">
        <f t="shared" si="4"/>
        <v>0</v>
      </c>
      <c r="K36" s="40"/>
      <c r="L36" s="43"/>
      <c r="M36" s="24"/>
      <c r="N36" s="39">
        <f t="shared" si="6"/>
        <v>0</v>
      </c>
      <c r="O36" s="55"/>
      <c r="P36" s="29">
        <f t="shared" si="7"/>
        <v>0</v>
      </c>
      <c r="Q36" s="54"/>
      <c r="R36" s="50"/>
      <c r="S36" s="39">
        <f t="shared" si="8"/>
        <v>0</v>
      </c>
    </row>
    <row r="37" spans="2:19" s="19" customFormat="1" ht="13.5">
      <c r="B37" s="77"/>
      <c r="C37" s="87">
        <v>1</v>
      </c>
      <c r="D37" s="21"/>
      <c r="E37" s="27"/>
      <c r="F37" s="39">
        <f t="shared" si="5"/>
        <v>0</v>
      </c>
      <c r="G37" s="27"/>
      <c r="H37" s="37"/>
      <c r="I37" s="37"/>
      <c r="J37" s="29">
        <f t="shared" si="4"/>
        <v>0</v>
      </c>
      <c r="K37" s="40"/>
      <c r="L37" s="23"/>
      <c r="M37" s="24"/>
      <c r="N37" s="39">
        <f t="shared" si="6"/>
        <v>0</v>
      </c>
      <c r="O37" s="27"/>
      <c r="P37" s="29">
        <f t="shared" si="7"/>
        <v>0</v>
      </c>
      <c r="Q37" s="54"/>
      <c r="R37" s="49"/>
      <c r="S37" s="26">
        <f t="shared" si="8"/>
        <v>0</v>
      </c>
    </row>
    <row r="38" spans="2:19" s="19" customFormat="1" ht="13.5">
      <c r="B38" s="78"/>
      <c r="C38" s="85">
        <v>1</v>
      </c>
      <c r="D38" s="21"/>
      <c r="E38" s="25"/>
      <c r="F38" s="26">
        <f t="shared" si="5"/>
        <v>0</v>
      </c>
      <c r="G38" s="38"/>
      <c r="H38" s="42"/>
      <c r="I38" s="24"/>
      <c r="J38" s="29">
        <f t="shared" si="4"/>
        <v>0</v>
      </c>
      <c r="K38" s="40"/>
      <c r="L38" s="41"/>
      <c r="M38" s="24"/>
      <c r="N38" s="39">
        <f t="shared" si="6"/>
        <v>0</v>
      </c>
      <c r="O38" s="25"/>
      <c r="P38" s="29">
        <f t="shared" si="7"/>
        <v>0</v>
      </c>
      <c r="Q38" s="79"/>
      <c r="R38" s="51"/>
      <c r="S38" s="39">
        <f t="shared" si="8"/>
        <v>0</v>
      </c>
    </row>
    <row r="39" spans="2:19" s="19" customFormat="1" ht="13.5">
      <c r="B39" s="76"/>
      <c r="C39" s="85">
        <v>1</v>
      </c>
      <c r="D39" s="20"/>
      <c r="E39" s="27"/>
      <c r="F39" s="39">
        <f t="shared" si="5"/>
        <v>0</v>
      </c>
      <c r="G39" s="30"/>
      <c r="H39" s="24"/>
      <c r="I39" s="24"/>
      <c r="J39" s="29">
        <f t="shared" si="4"/>
        <v>0</v>
      </c>
      <c r="K39" s="40"/>
      <c r="L39" s="44"/>
      <c r="M39" s="42"/>
      <c r="N39" s="26">
        <f t="shared" si="6"/>
        <v>0</v>
      </c>
      <c r="O39" s="27"/>
      <c r="P39" s="29">
        <f t="shared" si="7"/>
        <v>0</v>
      </c>
      <c r="Q39" s="80"/>
      <c r="R39" s="50"/>
      <c r="S39" s="26">
        <f t="shared" si="8"/>
        <v>0</v>
      </c>
    </row>
    <row r="40" spans="2:19" s="19" customFormat="1" ht="13.5">
      <c r="B40" s="77"/>
      <c r="C40" s="85">
        <v>1</v>
      </c>
      <c r="D40" s="30"/>
      <c r="E40" s="33"/>
      <c r="F40" s="26">
        <f t="shared" si="5"/>
        <v>0</v>
      </c>
      <c r="G40" s="27"/>
      <c r="H40" s="34"/>
      <c r="I40" s="28"/>
      <c r="J40" s="29">
        <f t="shared" si="4"/>
        <v>0</v>
      </c>
      <c r="K40" s="31"/>
      <c r="L40" s="32"/>
      <c r="M40" s="28"/>
      <c r="N40" s="29">
        <f t="shared" si="6"/>
        <v>0</v>
      </c>
      <c r="O40" s="33"/>
      <c r="P40" s="29">
        <f t="shared" si="7"/>
        <v>0</v>
      </c>
      <c r="Q40" s="54"/>
      <c r="R40" s="50"/>
      <c r="S40" s="29">
        <f t="shared" si="8"/>
        <v>0</v>
      </c>
    </row>
    <row r="41" spans="2:19" s="19" customFormat="1" ht="13.5">
      <c r="B41" s="78"/>
      <c r="C41" s="86">
        <v>1</v>
      </c>
      <c r="D41" s="35"/>
      <c r="E41" s="27"/>
      <c r="F41" s="29">
        <f t="shared" si="0"/>
        <v>0</v>
      </c>
      <c r="G41" s="27"/>
      <c r="H41" s="28"/>
      <c r="I41" s="24"/>
      <c r="J41" s="29">
        <f t="shared" si="4"/>
        <v>0</v>
      </c>
      <c r="K41" s="36"/>
      <c r="L41" s="32"/>
      <c r="M41" s="24"/>
      <c r="N41" s="39">
        <f t="shared" si="1"/>
        <v>0</v>
      </c>
      <c r="O41" s="27"/>
      <c r="P41" s="39">
        <f t="shared" si="3"/>
        <v>0</v>
      </c>
      <c r="Q41" s="54"/>
      <c r="R41" s="49"/>
      <c r="S41" s="29">
        <f t="shared" si="2"/>
        <v>0</v>
      </c>
    </row>
    <row r="42" spans="2:19" s="19" customFormat="1" ht="13.5">
      <c r="B42" s="78"/>
      <c r="C42" s="87">
        <v>1</v>
      </c>
      <c r="D42" s="35"/>
      <c r="E42" s="25"/>
      <c r="F42" s="46">
        <f t="shared" si="0"/>
        <v>0</v>
      </c>
      <c r="G42" s="27"/>
      <c r="H42" s="28"/>
      <c r="I42" s="28"/>
      <c r="J42" s="29">
        <f t="shared" si="4"/>
        <v>0</v>
      </c>
      <c r="K42" s="36"/>
      <c r="L42" s="23"/>
      <c r="M42" s="24"/>
      <c r="N42" s="39">
        <f t="shared" si="1"/>
        <v>0</v>
      </c>
      <c r="O42" s="25"/>
      <c r="P42" s="26">
        <f t="shared" si="3"/>
        <v>0</v>
      </c>
      <c r="Q42" s="54"/>
      <c r="R42" s="51"/>
      <c r="S42" s="29">
        <f t="shared" si="2"/>
        <v>0</v>
      </c>
    </row>
    <row r="43" spans="2:19" s="19" customFormat="1" ht="13.5">
      <c r="B43" s="78"/>
      <c r="C43" s="87">
        <v>1</v>
      </c>
      <c r="D43" s="21"/>
      <c r="E43" s="27"/>
      <c r="F43" s="39">
        <f t="shared" si="0"/>
        <v>0</v>
      </c>
      <c r="G43" s="30"/>
      <c r="H43" s="24"/>
      <c r="I43" s="28"/>
      <c r="J43" s="29">
        <f t="shared" si="4"/>
        <v>0</v>
      </c>
      <c r="K43" s="40"/>
      <c r="L43" s="23"/>
      <c r="M43" s="28"/>
      <c r="N43" s="26">
        <f t="shared" si="1"/>
        <v>0</v>
      </c>
      <c r="O43" s="27"/>
      <c r="P43" s="29">
        <f t="shared" si="3"/>
        <v>0</v>
      </c>
      <c r="Q43" s="54"/>
      <c r="R43" s="51"/>
      <c r="S43" s="29">
        <f t="shared" si="2"/>
        <v>0</v>
      </c>
    </row>
    <row r="44" spans="2:19" s="19" customFormat="1" ht="13.5">
      <c r="B44" s="78"/>
      <c r="C44" s="87">
        <v>1</v>
      </c>
      <c r="D44" s="30"/>
      <c r="E44" s="27"/>
      <c r="F44" s="26">
        <f t="shared" si="0"/>
        <v>0</v>
      </c>
      <c r="G44" s="27"/>
      <c r="H44" s="42"/>
      <c r="I44" s="24"/>
      <c r="J44" s="29">
        <f t="shared" si="4"/>
        <v>0</v>
      </c>
      <c r="K44" s="31"/>
      <c r="L44" s="41"/>
      <c r="M44" s="28"/>
      <c r="N44" s="29">
        <f t="shared" si="1"/>
        <v>0</v>
      </c>
      <c r="O44" s="27"/>
      <c r="P44" s="29">
        <f t="shared" si="3"/>
        <v>0</v>
      </c>
      <c r="Q44" s="54"/>
      <c r="R44" s="51"/>
      <c r="S44" s="29">
        <f t="shared" si="2"/>
        <v>0</v>
      </c>
    </row>
    <row r="45" spans="2:19" s="19" customFormat="1" ht="13.5">
      <c r="B45" s="76"/>
      <c r="C45" s="87">
        <v>1</v>
      </c>
      <c r="D45" s="21"/>
      <c r="E45" s="55"/>
      <c r="F45" s="29">
        <f t="shared" si="0"/>
        <v>0</v>
      </c>
      <c r="G45" s="30"/>
      <c r="H45" s="24"/>
      <c r="I45" s="37"/>
      <c r="J45" s="29">
        <f t="shared" si="4"/>
        <v>0</v>
      </c>
      <c r="K45" s="40"/>
      <c r="L45" s="43"/>
      <c r="M45" s="24"/>
      <c r="N45" s="39">
        <f t="shared" si="1"/>
        <v>0</v>
      </c>
      <c r="O45" s="55"/>
      <c r="P45" s="39">
        <f t="shared" si="3"/>
        <v>0</v>
      </c>
      <c r="Q45" s="54"/>
      <c r="R45" s="50"/>
      <c r="S45" s="39">
        <f t="shared" si="2"/>
        <v>0</v>
      </c>
    </row>
    <row r="46" spans="2:19" s="19" customFormat="1" ht="13.5">
      <c r="B46" s="77"/>
      <c r="C46" s="87">
        <v>1</v>
      </c>
      <c r="D46" s="21"/>
      <c r="E46" s="27"/>
      <c r="F46" s="39">
        <f t="shared" si="0"/>
        <v>0</v>
      </c>
      <c r="G46" s="27"/>
      <c r="H46" s="37"/>
      <c r="I46" s="37"/>
      <c r="J46" s="29">
        <f t="shared" si="4"/>
        <v>0</v>
      </c>
      <c r="K46" s="40"/>
      <c r="L46" s="23"/>
      <c r="M46" s="24"/>
      <c r="N46" s="39">
        <f t="shared" si="1"/>
        <v>0</v>
      </c>
      <c r="O46" s="27"/>
      <c r="P46" s="39">
        <f t="shared" si="3"/>
        <v>0</v>
      </c>
      <c r="Q46" s="54"/>
      <c r="R46" s="49"/>
      <c r="S46" s="26">
        <f t="shared" si="2"/>
        <v>0</v>
      </c>
    </row>
    <row r="47" spans="2:19" s="19" customFormat="1" ht="13.5">
      <c r="B47" s="78"/>
      <c r="C47" s="85">
        <v>1</v>
      </c>
      <c r="D47" s="21"/>
      <c r="E47" s="25"/>
      <c r="F47" s="26">
        <f t="shared" si="0"/>
        <v>0</v>
      </c>
      <c r="G47" s="38"/>
      <c r="H47" s="42"/>
      <c r="I47" s="24"/>
      <c r="J47" s="29">
        <f t="shared" si="4"/>
        <v>0</v>
      </c>
      <c r="K47" s="40"/>
      <c r="L47" s="41"/>
      <c r="M47" s="24"/>
      <c r="N47" s="39">
        <f t="shared" si="1"/>
        <v>0</v>
      </c>
      <c r="O47" s="25"/>
      <c r="P47" s="26">
        <f t="shared" si="3"/>
        <v>0</v>
      </c>
      <c r="Q47" s="54"/>
      <c r="R47" s="51"/>
      <c r="S47" s="39">
        <f t="shared" si="2"/>
        <v>0</v>
      </c>
    </row>
    <row r="48" spans="2:19" s="19" customFormat="1" ht="13.5">
      <c r="B48" s="76"/>
      <c r="C48" s="85">
        <v>1</v>
      </c>
      <c r="D48" s="20"/>
      <c r="E48" s="27"/>
      <c r="F48" s="39">
        <f t="shared" si="0"/>
        <v>0</v>
      </c>
      <c r="G48" s="30"/>
      <c r="H48" s="24"/>
      <c r="I48" s="24"/>
      <c r="J48" s="29">
        <f t="shared" si="4"/>
        <v>0</v>
      </c>
      <c r="K48" s="40"/>
      <c r="L48" s="44"/>
      <c r="M48" s="42"/>
      <c r="N48" s="26">
        <f t="shared" si="1"/>
        <v>0</v>
      </c>
      <c r="O48" s="27"/>
      <c r="P48" s="39">
        <f t="shared" si="3"/>
        <v>0</v>
      </c>
      <c r="Q48" s="54"/>
      <c r="R48" s="50"/>
      <c r="S48" s="26">
        <f t="shared" si="2"/>
        <v>0</v>
      </c>
    </row>
    <row r="49" spans="2:19" s="19" customFormat="1" ht="13.5">
      <c r="B49" s="77"/>
      <c r="C49" s="85">
        <v>1</v>
      </c>
      <c r="D49" s="30"/>
      <c r="E49" s="33"/>
      <c r="F49" s="26">
        <f t="shared" si="0"/>
        <v>0</v>
      </c>
      <c r="G49" s="27"/>
      <c r="H49" s="34"/>
      <c r="I49" s="28"/>
      <c r="J49" s="29">
        <f t="shared" si="4"/>
        <v>0</v>
      </c>
      <c r="K49" s="31"/>
      <c r="L49" s="32"/>
      <c r="M49" s="28"/>
      <c r="N49" s="29">
        <f t="shared" si="1"/>
        <v>0</v>
      </c>
      <c r="O49" s="33"/>
      <c r="P49" s="39">
        <f t="shared" si="3"/>
        <v>0</v>
      </c>
      <c r="Q49" s="54"/>
      <c r="R49" s="50"/>
      <c r="S49" s="29">
        <f t="shared" si="2"/>
        <v>0</v>
      </c>
    </row>
    <row r="50" spans="2:19" s="19" customFormat="1" ht="13.5">
      <c r="B50" s="78"/>
      <c r="C50" s="86">
        <v>1</v>
      </c>
      <c r="D50" s="35"/>
      <c r="E50" s="27"/>
      <c r="F50" s="29">
        <f t="shared" si="0"/>
        <v>0</v>
      </c>
      <c r="G50" s="27"/>
      <c r="H50" s="28"/>
      <c r="I50" s="24"/>
      <c r="J50" s="29">
        <f t="shared" si="4"/>
        <v>0</v>
      </c>
      <c r="K50" s="36"/>
      <c r="L50" s="32"/>
      <c r="M50" s="24"/>
      <c r="N50" s="39">
        <f t="shared" si="1"/>
        <v>0</v>
      </c>
      <c r="O50" s="27"/>
      <c r="P50" s="26">
        <f t="shared" si="3"/>
        <v>0</v>
      </c>
      <c r="Q50" s="54"/>
      <c r="R50" s="49"/>
      <c r="S50" s="29">
        <f t="shared" si="2"/>
        <v>0</v>
      </c>
    </row>
    <row r="51" spans="2:19" s="19" customFormat="1" ht="13.5">
      <c r="B51" s="78"/>
      <c r="C51" s="87">
        <v>1</v>
      </c>
      <c r="D51" s="35"/>
      <c r="E51" s="25"/>
      <c r="F51" s="46">
        <f t="shared" si="0"/>
        <v>0</v>
      </c>
      <c r="G51" s="27"/>
      <c r="H51" s="28"/>
      <c r="I51" s="28"/>
      <c r="J51" s="29">
        <f t="shared" si="4"/>
        <v>0</v>
      </c>
      <c r="K51" s="36"/>
      <c r="L51" s="23"/>
      <c r="M51" s="24"/>
      <c r="N51" s="39">
        <f t="shared" si="1"/>
        <v>0</v>
      </c>
      <c r="O51" s="25"/>
      <c r="P51" s="29">
        <f t="shared" si="3"/>
        <v>0</v>
      </c>
      <c r="Q51" s="54"/>
      <c r="R51" s="51"/>
      <c r="S51" s="29">
        <f t="shared" si="2"/>
        <v>0</v>
      </c>
    </row>
    <row r="52" spans="2:19" s="19" customFormat="1" ht="13.5">
      <c r="B52" s="78"/>
      <c r="C52" s="87">
        <v>1</v>
      </c>
      <c r="D52" s="21"/>
      <c r="E52" s="33"/>
      <c r="F52" s="39">
        <f t="shared" si="0"/>
        <v>0</v>
      </c>
      <c r="G52" s="30"/>
      <c r="H52" s="24"/>
      <c r="I52" s="28"/>
      <c r="J52" s="29">
        <f t="shared" si="4"/>
        <v>0</v>
      </c>
      <c r="K52" s="40"/>
      <c r="L52" s="23"/>
      <c r="M52" s="28"/>
      <c r="N52" s="26">
        <f t="shared" si="1"/>
        <v>0</v>
      </c>
      <c r="O52" s="27"/>
      <c r="P52" s="82">
        <f t="shared" si="3"/>
        <v>0</v>
      </c>
      <c r="Q52" s="54"/>
      <c r="R52" s="51"/>
      <c r="S52" s="29">
        <f t="shared" si="2"/>
        <v>0</v>
      </c>
    </row>
    <row r="53" spans="2:19" ht="13.5">
      <c r="B53" s="69"/>
      <c r="C53" s="63"/>
      <c r="D53" s="67"/>
      <c r="E53" s="66"/>
      <c r="F53" s="72">
        <f>SUM(F18:F52)</f>
        <v>0</v>
      </c>
      <c r="G53" s="63"/>
      <c r="H53" s="63"/>
      <c r="I53" s="63"/>
      <c r="J53" s="68">
        <f>SUM(J18:J52)</f>
        <v>0</v>
      </c>
      <c r="K53" s="73"/>
      <c r="L53" s="74"/>
      <c r="M53" s="65"/>
      <c r="N53" s="72">
        <f>SUM(N18:N52)</f>
        <v>0</v>
      </c>
      <c r="O53" s="66"/>
      <c r="P53" s="62">
        <f>SUM(P18:P52)</f>
        <v>0</v>
      </c>
      <c r="Q53" s="65"/>
      <c r="R53" s="63"/>
      <c r="S53" s="83">
        <f>SUM(S18:S52)</f>
        <v>0</v>
      </c>
    </row>
    <row r="54" spans="2:19" ht="13.5">
      <c r="B54" s="70"/>
      <c r="C54" s="71"/>
      <c r="D54" s="64"/>
      <c r="E54" s="64"/>
      <c r="G54" s="64"/>
      <c r="H54" s="64"/>
      <c r="I54" s="64"/>
      <c r="J54" s="64"/>
      <c r="L54" s="64"/>
      <c r="M54" s="64"/>
      <c r="P54" s="64"/>
      <c r="R54" s="64"/>
      <c r="S54" s="64"/>
    </row>
    <row r="55" ht="13.5">
      <c r="B55" s="45"/>
    </row>
    <row r="56" ht="13.5">
      <c r="B56" s="45"/>
    </row>
    <row r="57" ht="13.5">
      <c r="B57" s="45"/>
    </row>
    <row r="58" ht="13.5">
      <c r="B58" s="45"/>
    </row>
  </sheetData>
  <sheetProtection password="C422" sheet="1"/>
  <mergeCells count="38">
    <mergeCell ref="J6:K6"/>
    <mergeCell ref="J7:K7"/>
    <mergeCell ref="B6:B7"/>
    <mergeCell ref="H11:I11"/>
    <mergeCell ref="B4:D4"/>
    <mergeCell ref="B16:B17"/>
    <mergeCell ref="E6:F6"/>
    <mergeCell ref="E7:F7"/>
    <mergeCell ref="B8:D8"/>
    <mergeCell ref="B5:D5"/>
    <mergeCell ref="C16:C17"/>
    <mergeCell ref="D16:D17"/>
    <mergeCell ref="J12:K12"/>
    <mergeCell ref="J13:K13"/>
    <mergeCell ref="G16:J16"/>
    <mergeCell ref="H4:K4"/>
    <mergeCell ref="H5:I5"/>
    <mergeCell ref="H8:I8"/>
    <mergeCell ref="H6:I6"/>
    <mergeCell ref="J5:K5"/>
    <mergeCell ref="H7:I7"/>
    <mergeCell ref="B2:N2"/>
    <mergeCell ref="J11:K11"/>
    <mergeCell ref="E4:F4"/>
    <mergeCell ref="E5:F5"/>
    <mergeCell ref="D10:F10"/>
    <mergeCell ref="H10:I10"/>
    <mergeCell ref="J10:K10"/>
    <mergeCell ref="J9:K9"/>
    <mergeCell ref="J8:K8"/>
    <mergeCell ref="O16:P16"/>
    <mergeCell ref="E16:F16"/>
    <mergeCell ref="K16:N16"/>
    <mergeCell ref="H9:I9"/>
    <mergeCell ref="E8:F9"/>
    <mergeCell ref="Q16:S16"/>
    <mergeCell ref="H12:I12"/>
    <mergeCell ref="H13:I13"/>
  </mergeCells>
  <printOptions/>
  <pageMargins left="0.7" right="0.6729166666666667" top="0.75" bottom="0.75" header="0.3" footer="0.3"/>
  <pageSetup fitToHeight="0" fitToWidth="1" horizontalDpi="300" verticalDpi="300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Businesstravelexpensereport.xls</dc:title>
  <dc:subject/>
  <dc:creator>Administrator</dc:creator>
  <cp:keywords/>
  <dc:description/>
  <cp:lastModifiedBy>Laurel Yan</cp:lastModifiedBy>
  <cp:lastPrinted>2010-07-26T05:41:26Z</cp:lastPrinted>
  <dcterms:created xsi:type="dcterms:W3CDTF">2010-07-22T12:34:53Z</dcterms:created>
  <dcterms:modified xsi:type="dcterms:W3CDTF">2014-03-28T09:10:59Z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ContentTypeId">
    <vt:lpwstr>0x010100F5B8A1510EE8354483FC1F69BBE0799B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