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190" windowHeight="9480" activeTab="0"/>
  </bookViews>
  <sheets>
    <sheet name="Information" sheetId="1" r:id="rId1"/>
    <sheet name="Template" sheetId="2" r:id="rId2"/>
    <sheet name="Example" sheetId="3" r:id="rId3"/>
  </sheets>
  <definedNames/>
  <calcPr fullCalcOnLoad="1"/>
</workbook>
</file>

<file path=xl/sharedStrings.xml><?xml version="1.0" encoding="utf-8"?>
<sst xmlns="http://schemas.openxmlformats.org/spreadsheetml/2006/main" count="242" uniqueCount="102">
  <si>
    <t>Find</t>
  </si>
  <si>
    <t>Type</t>
  </si>
  <si>
    <t>Number</t>
  </si>
  <si>
    <t>Revision</t>
  </si>
  <si>
    <t>Description</t>
  </si>
  <si>
    <t>Quantity</t>
  </si>
  <si>
    <t>Units</t>
  </si>
  <si>
    <t>RefDes</t>
  </si>
  <si>
    <t>each</t>
  </si>
  <si>
    <t>Owner</t>
  </si>
  <si>
    <t>Source</t>
  </si>
  <si>
    <t>Extended</t>
  </si>
  <si>
    <t>Identifier</t>
  </si>
  <si>
    <t>Supplier</t>
  </si>
  <si>
    <t>Assembly</t>
  </si>
  <si>
    <t>XYZ Co.</t>
  </si>
  <si>
    <t>A</t>
  </si>
  <si>
    <t>Assembly, PCB, LED with drivers</t>
  </si>
  <si>
    <t>PCB</t>
  </si>
  <si>
    <t>C</t>
  </si>
  <si>
    <t>Printed circuit board, LED driver</t>
  </si>
  <si>
    <t>23-00918-A-2</t>
  </si>
  <si>
    <t>Diode, light-emitting, red, 20mA, T-1 3/4</t>
  </si>
  <si>
    <t>L1-L6</t>
  </si>
  <si>
    <t>Total cost:</t>
  </si>
  <si>
    <t>Solidstate</t>
  </si>
  <si>
    <t>Transisitor, NPN, 2N2222A</t>
  </si>
  <si>
    <t>Q1-Q6</t>
  </si>
  <si>
    <t>LEDex</t>
  </si>
  <si>
    <t>XistorFactory</t>
  </si>
  <si>
    <t>2N2222A</t>
  </si>
  <si>
    <t>Passive</t>
  </si>
  <si>
    <t>102256</t>
  </si>
  <si>
    <t>100010</t>
  </si>
  <si>
    <t>100022</t>
  </si>
  <si>
    <t>100231</t>
  </si>
  <si>
    <t>100176</t>
  </si>
  <si>
    <t>100149</t>
  </si>
  <si>
    <t>Capacitor, 10 uF, 15WVDC</t>
  </si>
  <si>
    <t>C1</t>
  </si>
  <si>
    <t>R1-R6</t>
  </si>
  <si>
    <t>Resistor, 120 ohm, 5%, 0.25W</t>
  </si>
  <si>
    <t>876-0050-121</t>
  </si>
  <si>
    <t>962-0015-106</t>
  </si>
  <si>
    <t>YourCompany</t>
  </si>
  <si>
    <t>Parent assembly</t>
  </si>
  <si>
    <t>Child items</t>
  </si>
  <si>
    <t>Assembly details</t>
  </si>
  <si>
    <t>these supplier source items are related to child items, and independent of assembly details</t>
  </si>
  <si>
    <t>Source items</t>
  </si>
  <si>
    <t>Item locator on assembly drawing, so that assembly drawing does not have to maintain actual part number</t>
  </si>
  <si>
    <t>Classification of the item, typically with a unique set of business rules</t>
  </si>
  <si>
    <t>Item identifier, typically corresponding to an inventory location</t>
  </si>
  <si>
    <t>Data record iteration; best practice is that physical items do not have revisions, but their data records may</t>
  </si>
  <si>
    <t>Summarizes the major characteristics of item</t>
  </si>
  <si>
    <t>Number of units required for current assembly</t>
  </si>
  <si>
    <t>Units of measure</t>
  </si>
  <si>
    <t>Identifies the schematic and/or physical location a single instance of a child item</t>
  </si>
  <si>
    <t>Company responsible for creating or specifying the capabilities and performance of supplied item (the "partner" organization)</t>
  </si>
  <si>
    <t>Company responsible for creating or specifying the capabilities and performance of applied item (usually the assembly owner, or "home" organization)</t>
  </si>
  <si>
    <t>Supplier's part number</t>
  </si>
  <si>
    <t>Cost of a single unit, multiplied by the Quantity</t>
  </si>
  <si>
    <t>Cost of a single unit in same Units as child item</t>
  </si>
  <si>
    <t>BuyPLM.com</t>
  </si>
  <si>
    <t>BestPCB Co.</t>
  </si>
  <si>
    <t>UnitCost</t>
  </si>
  <si>
    <t>Note:</t>
  </si>
  <si>
    <t>Snapshot duplication of an existing BOM for modification</t>
  </si>
  <si>
    <r>
      <t xml:space="preserve">On the other hand, </t>
    </r>
    <r>
      <rPr>
        <b/>
        <sz val="8"/>
        <rFont val="Arial"/>
        <family val="2"/>
      </rPr>
      <t>PDXpert PLM</t>
    </r>
    <r>
      <rPr>
        <sz val="8"/>
        <rFont val="Arial"/>
        <family val="0"/>
      </rPr>
      <t xml:space="preserve"> offers:</t>
    </r>
  </si>
  <si>
    <t>Instant information about each item's release status and lifecycle</t>
  </si>
  <si>
    <t>Free-form text searches to precisely locate exact matches and possible alternate parts</t>
  </si>
  <si>
    <t>Unlimited supplier sources with preferred rank</t>
  </si>
  <si>
    <t>Design, production and acceptance files attached directly to database items, for immediate viewing by engineers, quality personnel and supply chain managers</t>
  </si>
  <si>
    <t>Automatic assignment of part numbers according to specified rules</t>
  </si>
  <si>
    <t>Drag and drop of complete items onto the BOM</t>
  </si>
  <si>
    <t>automatic application of each child item's current revision to existing BOMs; the released assembly always shows the latest released child item revision</t>
  </si>
  <si>
    <t>Built-in "where used" lists for each item in your database: what assemblies use it, where it appears as a source, and what changes have affected it</t>
  </si>
  <si>
    <t>Data export for supply chain data exchange</t>
  </si>
  <si>
    <t>A full audit trail of all changes</t>
  </si>
  <si>
    <t>Active Sensing, Inc.  Visit us at www.BuyPLM.com</t>
  </si>
  <si>
    <t>PassiveStuff</t>
  </si>
  <si>
    <t>Excel is a very cheap solution that could easily cost you a lot of money in time &amp; errors.</t>
  </si>
  <si>
    <t>Some of the risks of using Excel:</t>
  </si>
  <si>
    <r>
      <t xml:space="preserve">You can download a free, fully-functional evaluation of </t>
    </r>
    <r>
      <rPr>
        <b/>
        <sz val="8"/>
        <rFont val="Arial"/>
        <family val="2"/>
      </rPr>
      <t>PDXpert PLM</t>
    </r>
    <r>
      <rPr>
        <sz val="8"/>
        <rFont val="Arial"/>
        <family val="0"/>
      </rPr>
      <t xml:space="preserve"> now. Visit us at www.BuyPLM.com</t>
    </r>
  </si>
  <si>
    <t>Template column</t>
  </si>
  <si>
    <t>Function or usage</t>
  </si>
  <si>
    <t>to be specified by BOM author</t>
  </si>
  <si>
    <t>do not change contents of these cells</t>
  </si>
  <si>
    <t>these are common item properties shared by all assemblies</t>
  </si>
  <si>
    <t>these values may be unique for this assembly</t>
  </si>
  <si>
    <r>
      <t xml:space="preserve">Many people hope to use Excel to manage bills of materials because it's commonly available, relatively cheap, and very familiar. While we've tried to make a useable BOM template, the fact is that </t>
    </r>
    <r>
      <rPr>
        <b/>
        <sz val="8"/>
        <rFont val="Arial"/>
        <family val="2"/>
      </rPr>
      <t>Excel makes a really poor BOM tool</t>
    </r>
    <r>
      <rPr>
        <sz val="8"/>
        <rFont val="Arial"/>
        <family val="0"/>
      </rPr>
      <t xml:space="preserve"> compared to a specialized PLM database, and in most cases </t>
    </r>
    <r>
      <rPr>
        <u val="single"/>
        <sz val="8"/>
        <rFont val="Arial"/>
        <family val="2"/>
      </rPr>
      <t>we don't recommend its use</t>
    </r>
    <r>
      <rPr>
        <sz val="8"/>
        <rFont val="Arial"/>
        <family val="0"/>
      </rPr>
      <t>.</t>
    </r>
  </si>
  <si>
    <t>should not need to change contents of these cells</t>
  </si>
  <si>
    <t>Keep good records. There is no audit trail to identify why or when a change was made, or who authorized it.</t>
  </si>
  <si>
    <t>Ensure you have access to all released BOMs every time you revise an item. Searching across spreadsheets to discover where a specific item is used is difficult, slow and error-prone.</t>
  </si>
  <si>
    <t>When you decide to adopt a true BOM database system, you'll find that spreadsheets with little or no formatting will import easier than highly formatted (and more readable) spreadsheets. This BOM spreadsheet template will be somewhat useful for importing into a PLM database, but be careful about making significant changes (for example, do not put supplier parts directly below home parts).</t>
  </si>
  <si>
    <t>Watch out for proprietary data, which may need to be cleaned before sharing with your supply chain (do you want your new suppliers to know what you pay your current suppliers?).</t>
  </si>
  <si>
    <t>Changes in one place won't get propagated across all other assemblies. Each spreadsheet must be separately discovered and updated (imagine changing the supplier source for a single screw or resistor).</t>
  </si>
  <si>
    <t>Inspect each BOM carefully after every edit. You'll be entering the same data over and over again and any cell can be changed (even accidentally), so it's likely that a child part number or description on one assembly may not match the same part on a different assembly.</t>
  </si>
  <si>
    <t>Review and enforce business rules, such as item numbering and data revisioning, change approval authority, and using approved suppliers.</t>
  </si>
  <si>
    <t>Use caution when sorting. Since cells are not tied together, sorting a list by, say, part Number or Type risks mismatching adjacent cells. Any SUM() that relies on rows should also be checked.</t>
  </si>
  <si>
    <t>Verify each item's release status (pending, released, canceled) and lifecycle (prototype, production, obsolete) to ensure production assemblies aren't using prototype, unreleased or canceled parts.</t>
  </si>
  <si>
    <t>Carefully verify that units of measure are consistent (no mixing "each" and "gram") and calculated to ensure that the cost roll-up is correct. If a wire is specified in mm, and purchased in cm, will that conversion be caught?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</si>
</sst>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409]dddd\,\ mmmm\ dd\,\ yyyy"/>
    <numFmt numFmtId="168" formatCode="[$-409]d\-mmm\-yyyy;@"/>
  </numFmts>
  <fonts count="7">
    <font>
      <sz val="8"/>
      <name val="Arial"/>
      <family val="0"/>
    </font>
    <font>
      <b/>
      <sz val="8"/>
      <name val="Arial"/>
      <family val="2"/>
    </font>
    <font>
      <b/>
      <sz val="8"/>
      <color indexed="12"/>
      <name val="Arial"/>
      <family val="2"/>
    </font>
    <font>
      <b/>
      <sz val="8"/>
      <color indexed="16"/>
      <name val="Arial"/>
      <family val="2"/>
    </font>
    <font>
      <u val="single"/>
      <sz val="8"/>
      <name val="Arial"/>
      <family val="2"/>
    </font>
    <font>
      <b/>
      <sz val="8"/>
      <color indexed="9"/>
      <name val="Arial"/>
      <family val="2"/>
    </font>
    <font>
      <sz val="8"/>
      <color indexed="9"/>
      <name val="Arial"/>
      <family val="2"/>
    </font>
  </fonts>
  <fills count="9">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indexed="63"/>
        <bgColor indexed="64"/>
      </patternFill>
    </fill>
    <fill>
      <patternFill patternType="solid">
        <fgColor indexed="45"/>
        <bgColor indexed="64"/>
      </patternFill>
    </fill>
    <fill>
      <patternFill patternType="solid">
        <fgColor indexed="47"/>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1" fillId="0" borderId="0" xfId="0" applyFont="1" applyAlignment="1">
      <alignment horizontal="center"/>
    </xf>
    <xf numFmtId="0" fontId="1" fillId="2" borderId="0" xfId="0" applyFont="1" applyFill="1" applyAlignment="1">
      <alignment/>
    </xf>
    <xf numFmtId="0" fontId="1" fillId="3" borderId="0" xfId="0" applyFont="1" applyFill="1" applyAlignment="1">
      <alignment/>
    </xf>
    <xf numFmtId="0" fontId="1" fillId="4" borderId="0" xfId="0" applyFont="1" applyFill="1" applyAlignment="1">
      <alignment/>
    </xf>
    <xf numFmtId="0" fontId="0" fillId="4" borderId="0" xfId="0" applyFill="1" applyAlignment="1">
      <alignment/>
    </xf>
    <xf numFmtId="0" fontId="0" fillId="0" borderId="0" xfId="0" applyFill="1" applyAlignment="1">
      <alignment/>
    </xf>
    <xf numFmtId="0" fontId="0" fillId="5" borderId="0" xfId="0" applyFill="1" applyAlignment="1">
      <alignment horizontal="center"/>
    </xf>
    <xf numFmtId="0" fontId="0" fillId="5" borderId="0" xfId="0" applyFill="1" applyAlignment="1">
      <alignment/>
    </xf>
    <xf numFmtId="166" fontId="0" fillId="4" borderId="0" xfId="0" applyNumberFormat="1" applyFill="1" applyAlignment="1">
      <alignment/>
    </xf>
    <xf numFmtId="166" fontId="0" fillId="3" borderId="0" xfId="0" applyNumberFormat="1" applyFill="1" applyAlignment="1">
      <alignment/>
    </xf>
    <xf numFmtId="49" fontId="0" fillId="4" borderId="0" xfId="0" applyNumberFormat="1" applyFill="1" applyAlignment="1">
      <alignment/>
    </xf>
    <xf numFmtId="49" fontId="1" fillId="4" borderId="0" xfId="0" applyNumberFormat="1" applyFont="1" applyFill="1" applyAlignment="1">
      <alignment/>
    </xf>
    <xf numFmtId="49" fontId="1" fillId="2" borderId="0" xfId="0" applyNumberFormat="1" applyFont="1" applyFill="1" applyAlignment="1">
      <alignment/>
    </xf>
    <xf numFmtId="49" fontId="0" fillId="2" borderId="0" xfId="0" applyNumberFormat="1" applyFill="1" applyAlignment="1">
      <alignment/>
    </xf>
    <xf numFmtId="0" fontId="3" fillId="0" borderId="0" xfId="0" applyFont="1" applyFill="1" applyAlignment="1">
      <alignment/>
    </xf>
    <xf numFmtId="0" fontId="2" fillId="0" borderId="0" xfId="0" applyFont="1" applyFill="1" applyAlignment="1">
      <alignment/>
    </xf>
    <xf numFmtId="166" fontId="2" fillId="0" borderId="0" xfId="0" applyNumberFormat="1" applyFont="1" applyFill="1" applyAlignment="1">
      <alignment horizontal="right"/>
    </xf>
    <xf numFmtId="166" fontId="2" fillId="0" borderId="0" xfId="0" applyNumberFormat="1" applyFont="1" applyFill="1" applyAlignment="1">
      <alignment/>
    </xf>
    <xf numFmtId="0" fontId="3" fillId="0" borderId="0" xfId="0" applyFont="1" applyAlignment="1">
      <alignment/>
    </xf>
    <xf numFmtId="0" fontId="1" fillId="0" borderId="0" xfId="0" applyFont="1" applyAlignment="1">
      <alignment/>
    </xf>
    <xf numFmtId="0" fontId="1" fillId="2" borderId="0" xfId="0" applyFont="1" applyFill="1" applyAlignment="1">
      <alignment horizontal="right"/>
    </xf>
    <xf numFmtId="0" fontId="1" fillId="3" borderId="0" xfId="0" applyFont="1" applyFill="1" applyAlignment="1">
      <alignment horizontal="right"/>
    </xf>
    <xf numFmtId="0" fontId="1" fillId="4" borderId="0" xfId="0" applyFont="1" applyFill="1" applyAlignment="1">
      <alignment horizontal="right"/>
    </xf>
    <xf numFmtId="0" fontId="0" fillId="0" borderId="0" xfId="0"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horizontal="right" vertical="top"/>
    </xf>
    <xf numFmtId="0" fontId="0" fillId="0" borderId="0" xfId="0" applyAlignment="1">
      <alignment vertical="top"/>
    </xf>
    <xf numFmtId="0" fontId="2" fillId="4" borderId="0" xfId="0" applyFont="1" applyFill="1" applyAlignment="1">
      <alignment/>
    </xf>
    <xf numFmtId="168" fontId="1" fillId="0" borderId="0" xfId="0" applyNumberFormat="1" applyFont="1" applyAlignment="1">
      <alignment horizontal="left"/>
    </xf>
    <xf numFmtId="0" fontId="5" fillId="6" borderId="1" xfId="0" applyFont="1" applyFill="1" applyBorder="1" applyAlignment="1">
      <alignment/>
    </xf>
    <xf numFmtId="0" fontId="6" fillId="6" borderId="1" xfId="0" applyFont="1" applyFill="1" applyBorder="1" applyAlignment="1">
      <alignment/>
    </xf>
    <xf numFmtId="168" fontId="0" fillId="0" borderId="0" xfId="0" applyNumberFormat="1" applyFont="1" applyAlignment="1">
      <alignment horizontal="left"/>
    </xf>
    <xf numFmtId="0" fontId="0" fillId="2" borderId="0" xfId="0" applyFill="1" applyAlignment="1">
      <alignment vertical="top"/>
    </xf>
    <xf numFmtId="0" fontId="0" fillId="2" borderId="0" xfId="0" applyFill="1" applyAlignment="1">
      <alignment wrapText="1"/>
    </xf>
    <xf numFmtId="0" fontId="1" fillId="7" borderId="0" xfId="0" applyFont="1" applyFill="1" applyAlignment="1">
      <alignment horizontal="right" vertical="top"/>
    </xf>
    <xf numFmtId="0" fontId="0" fillId="7" borderId="0" xfId="0" applyFill="1" applyAlignment="1">
      <alignment vertical="top"/>
    </xf>
    <xf numFmtId="0" fontId="1" fillId="7" borderId="0" xfId="0" applyFont="1" applyFill="1" applyAlignment="1">
      <alignment vertical="top"/>
    </xf>
    <xf numFmtId="0" fontId="0" fillId="7" borderId="0" xfId="0" applyFill="1" applyAlignment="1">
      <alignment vertical="top" wrapText="1"/>
    </xf>
    <xf numFmtId="0" fontId="3" fillId="8" borderId="0" xfId="0" applyFont="1" applyFill="1" applyAlignment="1">
      <alignment/>
    </xf>
    <xf numFmtId="49" fontId="3" fillId="8" borderId="0" xfId="0" applyNumberFormat="1" applyFont="1" applyFill="1" applyAlignment="1">
      <alignment/>
    </xf>
    <xf numFmtId="0" fontId="0" fillId="7" borderId="0" xfId="0"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56"/>
  <sheetViews>
    <sheetView tabSelected="1" workbookViewId="0" topLeftCell="A1">
      <selection activeCell="A1" sqref="A1"/>
    </sheetView>
  </sheetViews>
  <sheetFormatPr defaultColWidth="9.33203125" defaultRowHeight="11.25"/>
  <cols>
    <col min="1" max="1" width="18.5" style="0" customWidth="1"/>
    <col min="2" max="2" width="5.5" style="0" customWidth="1"/>
    <col min="3" max="3" width="84.66015625" style="0" customWidth="1"/>
  </cols>
  <sheetData>
    <row r="1" ht="11.25">
      <c r="A1" s="23" t="s">
        <v>79</v>
      </c>
    </row>
    <row r="2" ht="11.25">
      <c r="A2" s="36">
        <v>39281</v>
      </c>
    </row>
    <row r="3" ht="11.25">
      <c r="A3" s="33"/>
    </row>
    <row r="4" spans="1:3" ht="11.25">
      <c r="A4" s="34" t="s">
        <v>84</v>
      </c>
      <c r="B4" s="34" t="s">
        <v>85</v>
      </c>
      <c r="C4" s="35"/>
    </row>
    <row r="5" spans="1:2" ht="11.25">
      <c r="A5" s="43" t="s">
        <v>45</v>
      </c>
      <c r="B5" t="s">
        <v>86</v>
      </c>
    </row>
    <row r="6" spans="1:2" ht="11.25">
      <c r="A6" s="22" t="s">
        <v>45</v>
      </c>
      <c r="B6" t="s">
        <v>91</v>
      </c>
    </row>
    <row r="8" spans="1:2" ht="11.25">
      <c r="A8" s="2" t="s">
        <v>46</v>
      </c>
      <c r="B8" t="s">
        <v>88</v>
      </c>
    </row>
    <row r="9" spans="1:2" ht="11.25">
      <c r="A9" s="3" t="s">
        <v>47</v>
      </c>
      <c r="B9" t="s">
        <v>89</v>
      </c>
    </row>
    <row r="11" spans="1:2" ht="11.25">
      <c r="A11" s="8" t="s">
        <v>49</v>
      </c>
      <c r="B11" t="s">
        <v>48</v>
      </c>
    </row>
    <row r="12" spans="1:2" ht="11.25">
      <c r="A12" s="32" t="s">
        <v>49</v>
      </c>
      <c r="B12" t="s">
        <v>87</v>
      </c>
    </row>
    <row r="14" spans="1:2" ht="11.25">
      <c r="A14" s="24" t="s">
        <v>0</v>
      </c>
      <c r="B14" t="s">
        <v>50</v>
      </c>
    </row>
    <row r="15" spans="1:2" ht="11.25">
      <c r="A15" s="24" t="s">
        <v>9</v>
      </c>
      <c r="B15" t="s">
        <v>59</v>
      </c>
    </row>
    <row r="16" spans="1:2" ht="11.25">
      <c r="A16" s="24" t="s">
        <v>1</v>
      </c>
      <c r="B16" t="s">
        <v>51</v>
      </c>
    </row>
    <row r="17" spans="1:2" ht="11.25">
      <c r="A17" s="24" t="s">
        <v>2</v>
      </c>
      <c r="B17" t="s">
        <v>52</v>
      </c>
    </row>
    <row r="18" spans="1:2" ht="11.25">
      <c r="A18" s="24" t="s">
        <v>3</v>
      </c>
      <c r="B18" t="s">
        <v>53</v>
      </c>
    </row>
    <row r="19" spans="1:2" ht="11.25">
      <c r="A19" s="24" t="s">
        <v>4</v>
      </c>
      <c r="B19" t="s">
        <v>54</v>
      </c>
    </row>
    <row r="20" spans="1:2" ht="11.25">
      <c r="A20" s="25" t="s">
        <v>5</v>
      </c>
      <c r="B20" t="s">
        <v>55</v>
      </c>
    </row>
    <row r="21" spans="1:2" ht="11.25">
      <c r="A21" s="25" t="s">
        <v>6</v>
      </c>
      <c r="B21" t="s">
        <v>56</v>
      </c>
    </row>
    <row r="22" spans="1:2" ht="11.25">
      <c r="A22" s="25" t="s">
        <v>7</v>
      </c>
      <c r="B22" t="s">
        <v>57</v>
      </c>
    </row>
    <row r="23" spans="1:2" ht="11.25">
      <c r="A23" s="26" t="s">
        <v>13</v>
      </c>
      <c r="B23" t="s">
        <v>58</v>
      </c>
    </row>
    <row r="24" spans="1:2" ht="11.25">
      <c r="A24" s="26" t="s">
        <v>12</v>
      </c>
      <c r="B24" t="s">
        <v>60</v>
      </c>
    </row>
    <row r="25" spans="1:2" ht="11.25">
      <c r="A25" s="26" t="s">
        <v>65</v>
      </c>
      <c r="B25" t="s">
        <v>62</v>
      </c>
    </row>
    <row r="26" spans="1:2" ht="11.25">
      <c r="A26" s="26" t="s">
        <v>11</v>
      </c>
      <c r="B26" t="s">
        <v>61</v>
      </c>
    </row>
    <row r="30" spans="1:3" ht="36.75" customHeight="1">
      <c r="A30" s="39" t="s">
        <v>66</v>
      </c>
      <c r="B30" s="45" t="s">
        <v>90</v>
      </c>
      <c r="C30" s="45"/>
    </row>
    <row r="31" spans="1:3" ht="12.75" customHeight="1">
      <c r="A31" s="40"/>
      <c r="B31" s="41" t="s">
        <v>82</v>
      </c>
      <c r="C31" s="42"/>
    </row>
    <row r="32" spans="2:3" ht="22.5">
      <c r="B32" s="30">
        <v>1</v>
      </c>
      <c r="C32" s="28" t="s">
        <v>99</v>
      </c>
    </row>
    <row r="33" spans="2:3" ht="33.75">
      <c r="B33" s="30">
        <v>2</v>
      </c>
      <c r="C33" s="29" t="s">
        <v>97</v>
      </c>
    </row>
    <row r="34" spans="2:3" ht="33.75">
      <c r="B34" s="30">
        <v>3</v>
      </c>
      <c r="C34" s="29" t="s">
        <v>96</v>
      </c>
    </row>
    <row r="35" spans="2:3" ht="22.5">
      <c r="B35" s="30">
        <v>4</v>
      </c>
      <c r="C35" s="29" t="s">
        <v>95</v>
      </c>
    </row>
    <row r="36" spans="2:3" ht="33.75">
      <c r="B36" s="30">
        <v>5</v>
      </c>
      <c r="C36" s="29" t="s">
        <v>101</v>
      </c>
    </row>
    <row r="37" spans="2:3" ht="45">
      <c r="B37" s="30">
        <v>6</v>
      </c>
      <c r="C37" s="29" t="s">
        <v>94</v>
      </c>
    </row>
    <row r="38" spans="2:3" ht="22.5">
      <c r="B38" s="30">
        <v>7</v>
      </c>
      <c r="C38" s="29" t="s">
        <v>93</v>
      </c>
    </row>
    <row r="39" spans="2:3" ht="22.5">
      <c r="B39" s="30">
        <v>8</v>
      </c>
      <c r="C39" s="29" t="s">
        <v>92</v>
      </c>
    </row>
    <row r="40" spans="2:3" ht="22.5">
      <c r="B40" s="30">
        <v>9</v>
      </c>
      <c r="C40" s="29" t="s">
        <v>98</v>
      </c>
    </row>
    <row r="41" spans="2:3" ht="22.5">
      <c r="B41" s="30">
        <v>10</v>
      </c>
      <c r="C41" s="29" t="s">
        <v>100</v>
      </c>
    </row>
    <row r="42" spans="2:3" ht="11.25">
      <c r="B42" s="23" t="s">
        <v>81</v>
      </c>
      <c r="C42" s="29"/>
    </row>
    <row r="43" spans="2:3" ht="11.25">
      <c r="B43" s="31"/>
      <c r="C43" s="29"/>
    </row>
    <row r="44" spans="1:3" ht="11.25">
      <c r="A44" s="2"/>
      <c r="B44" s="37" t="s">
        <v>68</v>
      </c>
      <c r="C44" s="38"/>
    </row>
    <row r="45" spans="2:3" ht="11.25">
      <c r="B45" s="30">
        <v>1</v>
      </c>
      <c r="C45" s="29" t="s">
        <v>73</v>
      </c>
    </row>
    <row r="46" spans="2:3" ht="11.25">
      <c r="B46" s="30">
        <v>2</v>
      </c>
      <c r="C46" s="29" t="s">
        <v>70</v>
      </c>
    </row>
    <row r="47" spans="2:3" ht="11.25">
      <c r="B47" s="30">
        <v>3</v>
      </c>
      <c r="C47" s="29" t="s">
        <v>67</v>
      </c>
    </row>
    <row r="48" spans="2:3" ht="11.25">
      <c r="B48" s="30">
        <v>4</v>
      </c>
      <c r="C48" s="29" t="s">
        <v>74</v>
      </c>
    </row>
    <row r="49" spans="2:3" ht="22.5">
      <c r="B49" s="30">
        <v>5</v>
      </c>
      <c r="C49" s="29" t="s">
        <v>75</v>
      </c>
    </row>
    <row r="50" spans="2:3" ht="22.5">
      <c r="B50" s="30">
        <v>6</v>
      </c>
      <c r="C50" s="29" t="s">
        <v>76</v>
      </c>
    </row>
    <row r="51" spans="2:3" ht="11.25">
      <c r="B51" s="30">
        <v>7</v>
      </c>
      <c r="C51" s="29" t="s">
        <v>69</v>
      </c>
    </row>
    <row r="52" spans="2:3" ht="11.25">
      <c r="B52" s="30">
        <v>8</v>
      </c>
      <c r="C52" s="29" t="s">
        <v>71</v>
      </c>
    </row>
    <row r="53" spans="2:3" ht="22.5">
      <c r="B53" s="30">
        <v>9</v>
      </c>
      <c r="C53" s="29" t="s">
        <v>72</v>
      </c>
    </row>
    <row r="54" spans="2:3" ht="11.25">
      <c r="B54" s="30">
        <v>10</v>
      </c>
      <c r="C54" s="29" t="s">
        <v>77</v>
      </c>
    </row>
    <row r="55" spans="2:3" ht="11.25">
      <c r="B55" s="30">
        <v>11</v>
      </c>
      <c r="C55" s="29" t="s">
        <v>78</v>
      </c>
    </row>
    <row r="56" ht="11.25">
      <c r="B56" s="27" t="s">
        <v>83</v>
      </c>
    </row>
  </sheetData>
  <mergeCells count="1">
    <mergeCell ref="B30:C3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52"/>
  <sheetViews>
    <sheetView workbookViewId="0" topLeftCell="A1">
      <pane xSplit="1" ySplit="2" topLeftCell="B3" activePane="bottomRight" state="frozen"/>
      <selection pane="topLeft" activeCell="A1" sqref="A1"/>
      <selection pane="topRight" activeCell="B1" sqref="B1"/>
      <selection pane="bottomLeft" activeCell="A2" sqref="A2"/>
      <selection pane="bottomRight" activeCell="A1" sqref="A1"/>
    </sheetView>
  </sheetViews>
  <sheetFormatPr defaultColWidth="9.33203125" defaultRowHeight="11.25"/>
  <cols>
    <col min="1" max="1" width="11.5" style="1" bestFit="1" customWidth="1"/>
    <col min="2" max="2" width="14.16015625" style="2" customWidth="1"/>
    <col min="3" max="3" width="11.16015625" style="2" customWidth="1"/>
    <col min="4" max="4" width="17" style="2" customWidth="1"/>
    <col min="5" max="5" width="10.66015625" style="2" customWidth="1"/>
    <col min="6" max="6" width="40.83203125" style="2" customWidth="1"/>
    <col min="7" max="8" width="9.33203125" style="3" customWidth="1"/>
    <col min="9" max="9" width="46.66015625" style="3" customWidth="1"/>
    <col min="10" max="10" width="13" style="8" customWidth="1"/>
    <col min="11" max="11" width="15" style="8" customWidth="1"/>
    <col min="12" max="12" width="10.16015625" style="8" customWidth="1"/>
    <col min="13" max="13" width="11.66015625" style="8" customWidth="1"/>
  </cols>
  <sheetData>
    <row r="1" spans="1:13" s="9" customFormat="1" ht="11.25">
      <c r="A1" s="10" t="s">
        <v>63</v>
      </c>
      <c r="B1" s="43" t="s">
        <v>44</v>
      </c>
      <c r="C1" s="18" t="s">
        <v>14</v>
      </c>
      <c r="D1" s="43"/>
      <c r="E1" s="43"/>
      <c r="F1" s="43"/>
      <c r="G1" s="18">
        <v>1</v>
      </c>
      <c r="H1" s="18" t="s">
        <v>8</v>
      </c>
      <c r="I1" s="11"/>
      <c r="J1" s="19" t="s">
        <v>10</v>
      </c>
      <c r="K1" s="11"/>
      <c r="L1" s="20" t="s">
        <v>24</v>
      </c>
      <c r="M1" s="21">
        <f>SUM(M3:M52)</f>
        <v>0</v>
      </c>
    </row>
    <row r="2" spans="1:13" ht="11.25">
      <c r="A2" s="4" t="s">
        <v>0</v>
      </c>
      <c r="B2" s="5" t="s">
        <v>9</v>
      </c>
      <c r="C2" s="5" t="s">
        <v>1</v>
      </c>
      <c r="D2" s="5" t="s">
        <v>2</v>
      </c>
      <c r="E2" s="5" t="s">
        <v>3</v>
      </c>
      <c r="F2" s="5" t="s">
        <v>4</v>
      </c>
      <c r="G2" s="6" t="s">
        <v>5</v>
      </c>
      <c r="H2" s="6" t="s">
        <v>6</v>
      </c>
      <c r="I2" s="6" t="s">
        <v>7</v>
      </c>
      <c r="J2" s="7" t="s">
        <v>13</v>
      </c>
      <c r="K2" s="7" t="s">
        <v>12</v>
      </c>
      <c r="L2" s="7" t="s">
        <v>65</v>
      </c>
      <c r="M2" s="7" t="s">
        <v>11</v>
      </c>
    </row>
    <row r="3" spans="1:13" ht="11.25">
      <c r="A3" s="1">
        <v>1</v>
      </c>
      <c r="B3" s="2" t="str">
        <f>B1</f>
        <v>YourCompany</v>
      </c>
      <c r="G3" s="13">
        <v>0</v>
      </c>
      <c r="H3" s="3" t="s">
        <v>8</v>
      </c>
      <c r="L3" s="12">
        <v>0</v>
      </c>
      <c r="M3" s="12">
        <f>G3*L3</f>
        <v>0</v>
      </c>
    </row>
    <row r="4" spans="1:13" ht="11.25">
      <c r="A4" s="1">
        <f>A3+1</f>
        <v>2</v>
      </c>
      <c r="B4" s="2" t="str">
        <f>B3</f>
        <v>YourCompany</v>
      </c>
      <c r="G4" s="13">
        <v>0</v>
      </c>
      <c r="H4" s="3" t="s">
        <v>8</v>
      </c>
      <c r="L4" s="12">
        <v>0</v>
      </c>
      <c r="M4" s="12">
        <f aca="true" t="shared" si="0" ref="M4:M52">G4*L4</f>
        <v>0</v>
      </c>
    </row>
    <row r="5" spans="1:13" ht="11.25">
      <c r="A5" s="1">
        <f aca="true" t="shared" si="1" ref="A5:A52">A4+1</f>
        <v>3</v>
      </c>
      <c r="B5" s="2" t="str">
        <f aca="true" t="shared" si="2" ref="B5:B52">B4</f>
        <v>YourCompany</v>
      </c>
      <c r="G5" s="13">
        <v>0</v>
      </c>
      <c r="H5" s="3" t="s">
        <v>8</v>
      </c>
      <c r="L5" s="12">
        <v>0</v>
      </c>
      <c r="M5" s="12">
        <f t="shared" si="0"/>
        <v>0</v>
      </c>
    </row>
    <row r="6" spans="1:13" ht="11.25">
      <c r="A6" s="1">
        <f t="shared" si="1"/>
        <v>4</v>
      </c>
      <c r="B6" s="2" t="str">
        <f t="shared" si="2"/>
        <v>YourCompany</v>
      </c>
      <c r="G6" s="13">
        <v>0</v>
      </c>
      <c r="H6" s="3" t="s">
        <v>8</v>
      </c>
      <c r="L6" s="12">
        <v>0</v>
      </c>
      <c r="M6" s="12">
        <f t="shared" si="0"/>
        <v>0</v>
      </c>
    </row>
    <row r="7" spans="1:13" ht="11.25">
      <c r="A7" s="1">
        <f t="shared" si="1"/>
        <v>5</v>
      </c>
      <c r="B7" s="2" t="str">
        <f t="shared" si="2"/>
        <v>YourCompany</v>
      </c>
      <c r="G7" s="13">
        <v>0</v>
      </c>
      <c r="H7" s="3" t="s">
        <v>8</v>
      </c>
      <c r="L7" s="12">
        <v>0</v>
      </c>
      <c r="M7" s="12">
        <f t="shared" si="0"/>
        <v>0</v>
      </c>
    </row>
    <row r="8" spans="1:13" ht="11.25">
      <c r="A8" s="1">
        <f t="shared" si="1"/>
        <v>6</v>
      </c>
      <c r="B8" s="2" t="str">
        <f t="shared" si="2"/>
        <v>YourCompany</v>
      </c>
      <c r="G8" s="13">
        <v>0</v>
      </c>
      <c r="H8" s="3" t="s">
        <v>8</v>
      </c>
      <c r="L8" s="12">
        <v>0</v>
      </c>
      <c r="M8" s="12">
        <f t="shared" si="0"/>
        <v>0</v>
      </c>
    </row>
    <row r="9" spans="1:13" ht="11.25">
      <c r="A9" s="1">
        <f t="shared" si="1"/>
        <v>7</v>
      </c>
      <c r="B9" s="2" t="str">
        <f t="shared" si="2"/>
        <v>YourCompany</v>
      </c>
      <c r="G9" s="13">
        <v>0</v>
      </c>
      <c r="H9" s="3" t="s">
        <v>8</v>
      </c>
      <c r="L9" s="12">
        <v>0</v>
      </c>
      <c r="M9" s="12">
        <f t="shared" si="0"/>
        <v>0</v>
      </c>
    </row>
    <row r="10" spans="1:13" ht="11.25">
      <c r="A10" s="1">
        <f t="shared" si="1"/>
        <v>8</v>
      </c>
      <c r="B10" s="2" t="str">
        <f t="shared" si="2"/>
        <v>YourCompany</v>
      </c>
      <c r="G10" s="13">
        <v>0</v>
      </c>
      <c r="H10" s="3" t="s">
        <v>8</v>
      </c>
      <c r="L10" s="12">
        <v>0</v>
      </c>
      <c r="M10" s="12">
        <f t="shared" si="0"/>
        <v>0</v>
      </c>
    </row>
    <row r="11" spans="1:13" ht="11.25">
      <c r="A11" s="1">
        <f t="shared" si="1"/>
        <v>9</v>
      </c>
      <c r="B11" s="2" t="str">
        <f t="shared" si="2"/>
        <v>YourCompany</v>
      </c>
      <c r="G11" s="13">
        <v>0</v>
      </c>
      <c r="H11" s="3" t="s">
        <v>8</v>
      </c>
      <c r="L11" s="12">
        <v>0</v>
      </c>
      <c r="M11" s="12">
        <f t="shared" si="0"/>
        <v>0</v>
      </c>
    </row>
    <row r="12" spans="1:13" ht="11.25">
      <c r="A12" s="1">
        <f t="shared" si="1"/>
        <v>10</v>
      </c>
      <c r="B12" s="2" t="str">
        <f t="shared" si="2"/>
        <v>YourCompany</v>
      </c>
      <c r="G12" s="13">
        <v>0</v>
      </c>
      <c r="H12" s="3" t="s">
        <v>8</v>
      </c>
      <c r="L12" s="12">
        <v>0</v>
      </c>
      <c r="M12" s="12">
        <f t="shared" si="0"/>
        <v>0</v>
      </c>
    </row>
    <row r="13" spans="1:13" ht="11.25">
      <c r="A13" s="1">
        <f t="shared" si="1"/>
        <v>11</v>
      </c>
      <c r="B13" s="2" t="str">
        <f t="shared" si="2"/>
        <v>YourCompany</v>
      </c>
      <c r="G13" s="13">
        <v>0</v>
      </c>
      <c r="H13" s="3" t="s">
        <v>8</v>
      </c>
      <c r="L13" s="12">
        <v>0</v>
      </c>
      <c r="M13" s="12">
        <f t="shared" si="0"/>
        <v>0</v>
      </c>
    </row>
    <row r="14" spans="1:13" ht="11.25">
      <c r="A14" s="1">
        <f t="shared" si="1"/>
        <v>12</v>
      </c>
      <c r="B14" s="2" t="str">
        <f t="shared" si="2"/>
        <v>YourCompany</v>
      </c>
      <c r="G14" s="13">
        <v>0</v>
      </c>
      <c r="H14" s="3" t="s">
        <v>8</v>
      </c>
      <c r="L14" s="12">
        <v>0</v>
      </c>
      <c r="M14" s="12">
        <f t="shared" si="0"/>
        <v>0</v>
      </c>
    </row>
    <row r="15" spans="1:13" ht="11.25">
      <c r="A15" s="1">
        <f t="shared" si="1"/>
        <v>13</v>
      </c>
      <c r="B15" s="2" t="str">
        <f t="shared" si="2"/>
        <v>YourCompany</v>
      </c>
      <c r="G15" s="13">
        <v>0</v>
      </c>
      <c r="H15" s="3" t="s">
        <v>8</v>
      </c>
      <c r="L15" s="12">
        <v>0</v>
      </c>
      <c r="M15" s="12">
        <f t="shared" si="0"/>
        <v>0</v>
      </c>
    </row>
    <row r="16" spans="1:13" ht="11.25">
      <c r="A16" s="1">
        <f t="shared" si="1"/>
        <v>14</v>
      </c>
      <c r="B16" s="2" t="str">
        <f t="shared" si="2"/>
        <v>YourCompany</v>
      </c>
      <c r="G16" s="13">
        <v>0</v>
      </c>
      <c r="H16" s="3" t="s">
        <v>8</v>
      </c>
      <c r="L16" s="12">
        <v>0</v>
      </c>
      <c r="M16" s="12">
        <f t="shared" si="0"/>
        <v>0</v>
      </c>
    </row>
    <row r="17" spans="1:13" ht="11.25">
      <c r="A17" s="1">
        <f t="shared" si="1"/>
        <v>15</v>
      </c>
      <c r="B17" s="2" t="str">
        <f t="shared" si="2"/>
        <v>YourCompany</v>
      </c>
      <c r="G17" s="13">
        <v>0</v>
      </c>
      <c r="H17" s="3" t="s">
        <v>8</v>
      </c>
      <c r="L17" s="12">
        <v>0</v>
      </c>
      <c r="M17" s="12">
        <f t="shared" si="0"/>
        <v>0</v>
      </c>
    </row>
    <row r="18" spans="1:13" ht="11.25">
      <c r="A18" s="1">
        <f t="shared" si="1"/>
        <v>16</v>
      </c>
      <c r="B18" s="2" t="str">
        <f t="shared" si="2"/>
        <v>YourCompany</v>
      </c>
      <c r="G18" s="13">
        <v>0</v>
      </c>
      <c r="H18" s="3" t="s">
        <v>8</v>
      </c>
      <c r="L18" s="12">
        <v>0</v>
      </c>
      <c r="M18" s="12">
        <f t="shared" si="0"/>
        <v>0</v>
      </c>
    </row>
    <row r="19" spans="1:13" ht="11.25">
      <c r="A19" s="1">
        <f t="shared" si="1"/>
        <v>17</v>
      </c>
      <c r="B19" s="2" t="str">
        <f t="shared" si="2"/>
        <v>YourCompany</v>
      </c>
      <c r="G19" s="13">
        <v>0</v>
      </c>
      <c r="H19" s="3" t="s">
        <v>8</v>
      </c>
      <c r="L19" s="12">
        <v>0</v>
      </c>
      <c r="M19" s="12">
        <f t="shared" si="0"/>
        <v>0</v>
      </c>
    </row>
    <row r="20" spans="1:13" ht="11.25">
      <c r="A20" s="1">
        <f t="shared" si="1"/>
        <v>18</v>
      </c>
      <c r="B20" s="2" t="str">
        <f t="shared" si="2"/>
        <v>YourCompany</v>
      </c>
      <c r="G20" s="13">
        <v>0</v>
      </c>
      <c r="H20" s="3" t="s">
        <v>8</v>
      </c>
      <c r="L20" s="12">
        <v>0</v>
      </c>
      <c r="M20" s="12">
        <f t="shared" si="0"/>
        <v>0</v>
      </c>
    </row>
    <row r="21" spans="1:13" ht="11.25">
      <c r="A21" s="1">
        <f t="shared" si="1"/>
        <v>19</v>
      </c>
      <c r="B21" s="2" t="str">
        <f t="shared" si="2"/>
        <v>YourCompany</v>
      </c>
      <c r="G21" s="13">
        <v>0</v>
      </c>
      <c r="H21" s="3" t="s">
        <v>8</v>
      </c>
      <c r="L21" s="12">
        <v>0</v>
      </c>
      <c r="M21" s="12">
        <f t="shared" si="0"/>
        <v>0</v>
      </c>
    </row>
    <row r="22" spans="1:13" ht="11.25">
      <c r="A22" s="1">
        <f t="shared" si="1"/>
        <v>20</v>
      </c>
      <c r="B22" s="2" t="str">
        <f t="shared" si="2"/>
        <v>YourCompany</v>
      </c>
      <c r="G22" s="13">
        <v>0</v>
      </c>
      <c r="H22" s="3" t="s">
        <v>8</v>
      </c>
      <c r="L22" s="12">
        <v>0</v>
      </c>
      <c r="M22" s="12">
        <f t="shared" si="0"/>
        <v>0</v>
      </c>
    </row>
    <row r="23" spans="1:13" ht="11.25">
      <c r="A23" s="1">
        <f t="shared" si="1"/>
        <v>21</v>
      </c>
      <c r="B23" s="2" t="str">
        <f t="shared" si="2"/>
        <v>YourCompany</v>
      </c>
      <c r="G23" s="13">
        <v>0</v>
      </c>
      <c r="H23" s="3" t="s">
        <v>8</v>
      </c>
      <c r="L23" s="12">
        <v>0</v>
      </c>
      <c r="M23" s="12">
        <f t="shared" si="0"/>
        <v>0</v>
      </c>
    </row>
    <row r="24" spans="1:13" ht="11.25">
      <c r="A24" s="1">
        <f t="shared" si="1"/>
        <v>22</v>
      </c>
      <c r="B24" s="2" t="str">
        <f t="shared" si="2"/>
        <v>YourCompany</v>
      </c>
      <c r="G24" s="13">
        <v>0</v>
      </c>
      <c r="H24" s="3" t="s">
        <v>8</v>
      </c>
      <c r="L24" s="12">
        <v>0</v>
      </c>
      <c r="M24" s="12">
        <f t="shared" si="0"/>
        <v>0</v>
      </c>
    </row>
    <row r="25" spans="1:13" ht="11.25">
      <c r="A25" s="1">
        <f t="shared" si="1"/>
        <v>23</v>
      </c>
      <c r="B25" s="2" t="str">
        <f t="shared" si="2"/>
        <v>YourCompany</v>
      </c>
      <c r="G25" s="13">
        <v>0</v>
      </c>
      <c r="H25" s="3" t="s">
        <v>8</v>
      </c>
      <c r="L25" s="12">
        <v>0</v>
      </c>
      <c r="M25" s="12">
        <f t="shared" si="0"/>
        <v>0</v>
      </c>
    </row>
    <row r="26" spans="1:13" ht="11.25">
      <c r="A26" s="1">
        <f t="shared" si="1"/>
        <v>24</v>
      </c>
      <c r="B26" s="2" t="str">
        <f t="shared" si="2"/>
        <v>YourCompany</v>
      </c>
      <c r="G26" s="13">
        <v>0</v>
      </c>
      <c r="H26" s="3" t="s">
        <v>8</v>
      </c>
      <c r="L26" s="12">
        <v>0</v>
      </c>
      <c r="M26" s="12">
        <f t="shared" si="0"/>
        <v>0</v>
      </c>
    </row>
    <row r="27" spans="1:13" ht="11.25">
      <c r="A27" s="1">
        <f t="shared" si="1"/>
        <v>25</v>
      </c>
      <c r="B27" s="2" t="str">
        <f t="shared" si="2"/>
        <v>YourCompany</v>
      </c>
      <c r="G27" s="13">
        <v>0</v>
      </c>
      <c r="H27" s="3" t="s">
        <v>8</v>
      </c>
      <c r="L27" s="12">
        <v>0</v>
      </c>
      <c r="M27" s="12">
        <f t="shared" si="0"/>
        <v>0</v>
      </c>
    </row>
    <row r="28" spans="1:13" ht="11.25">
      <c r="A28" s="1">
        <f t="shared" si="1"/>
        <v>26</v>
      </c>
      <c r="B28" s="2" t="str">
        <f t="shared" si="2"/>
        <v>YourCompany</v>
      </c>
      <c r="G28" s="13">
        <v>0</v>
      </c>
      <c r="H28" s="3" t="s">
        <v>8</v>
      </c>
      <c r="L28" s="12">
        <v>0</v>
      </c>
      <c r="M28" s="12">
        <f t="shared" si="0"/>
        <v>0</v>
      </c>
    </row>
    <row r="29" spans="1:13" ht="11.25">
      <c r="A29" s="1">
        <f t="shared" si="1"/>
        <v>27</v>
      </c>
      <c r="B29" s="2" t="str">
        <f t="shared" si="2"/>
        <v>YourCompany</v>
      </c>
      <c r="G29" s="13">
        <v>0</v>
      </c>
      <c r="H29" s="3" t="s">
        <v>8</v>
      </c>
      <c r="L29" s="12">
        <v>0</v>
      </c>
      <c r="M29" s="12">
        <f t="shared" si="0"/>
        <v>0</v>
      </c>
    </row>
    <row r="30" spans="1:13" ht="11.25">
      <c r="A30" s="1">
        <f t="shared" si="1"/>
        <v>28</v>
      </c>
      <c r="B30" s="2" t="str">
        <f t="shared" si="2"/>
        <v>YourCompany</v>
      </c>
      <c r="G30" s="13">
        <v>0</v>
      </c>
      <c r="H30" s="3" t="s">
        <v>8</v>
      </c>
      <c r="L30" s="12">
        <v>0</v>
      </c>
      <c r="M30" s="12">
        <f t="shared" si="0"/>
        <v>0</v>
      </c>
    </row>
    <row r="31" spans="1:13" ht="11.25">
      <c r="A31" s="1">
        <f t="shared" si="1"/>
        <v>29</v>
      </c>
      <c r="B31" s="2" t="str">
        <f t="shared" si="2"/>
        <v>YourCompany</v>
      </c>
      <c r="G31" s="13">
        <v>0</v>
      </c>
      <c r="H31" s="3" t="s">
        <v>8</v>
      </c>
      <c r="L31" s="12">
        <v>0</v>
      </c>
      <c r="M31" s="12">
        <f t="shared" si="0"/>
        <v>0</v>
      </c>
    </row>
    <row r="32" spans="1:13" ht="11.25">
      <c r="A32" s="1">
        <f t="shared" si="1"/>
        <v>30</v>
      </c>
      <c r="B32" s="2" t="str">
        <f t="shared" si="2"/>
        <v>YourCompany</v>
      </c>
      <c r="G32" s="13">
        <v>0</v>
      </c>
      <c r="H32" s="3" t="s">
        <v>8</v>
      </c>
      <c r="L32" s="12">
        <v>0</v>
      </c>
      <c r="M32" s="12">
        <f t="shared" si="0"/>
        <v>0</v>
      </c>
    </row>
    <row r="33" spans="1:13" ht="11.25">
      <c r="A33" s="1">
        <f t="shared" si="1"/>
        <v>31</v>
      </c>
      <c r="B33" s="2" t="str">
        <f t="shared" si="2"/>
        <v>YourCompany</v>
      </c>
      <c r="G33" s="13">
        <v>0</v>
      </c>
      <c r="H33" s="3" t="s">
        <v>8</v>
      </c>
      <c r="L33" s="12">
        <v>0</v>
      </c>
      <c r="M33" s="12">
        <f t="shared" si="0"/>
        <v>0</v>
      </c>
    </row>
    <row r="34" spans="1:13" ht="11.25">
      <c r="A34" s="1">
        <f t="shared" si="1"/>
        <v>32</v>
      </c>
      <c r="B34" s="2" t="str">
        <f t="shared" si="2"/>
        <v>YourCompany</v>
      </c>
      <c r="G34" s="13">
        <v>0</v>
      </c>
      <c r="H34" s="3" t="s">
        <v>8</v>
      </c>
      <c r="L34" s="12">
        <v>0</v>
      </c>
      <c r="M34" s="12">
        <f t="shared" si="0"/>
        <v>0</v>
      </c>
    </row>
    <row r="35" spans="1:13" ht="11.25">
      <c r="A35" s="1">
        <f t="shared" si="1"/>
        <v>33</v>
      </c>
      <c r="B35" s="2" t="str">
        <f t="shared" si="2"/>
        <v>YourCompany</v>
      </c>
      <c r="G35" s="13">
        <v>0</v>
      </c>
      <c r="H35" s="3" t="s">
        <v>8</v>
      </c>
      <c r="L35" s="12">
        <v>0</v>
      </c>
      <c r="M35" s="12">
        <f t="shared" si="0"/>
        <v>0</v>
      </c>
    </row>
    <row r="36" spans="1:13" ht="11.25">
      <c r="A36" s="1">
        <f t="shared" si="1"/>
        <v>34</v>
      </c>
      <c r="B36" s="2" t="str">
        <f t="shared" si="2"/>
        <v>YourCompany</v>
      </c>
      <c r="G36" s="13">
        <v>0</v>
      </c>
      <c r="H36" s="3" t="s">
        <v>8</v>
      </c>
      <c r="L36" s="12">
        <v>0</v>
      </c>
      <c r="M36" s="12">
        <f t="shared" si="0"/>
        <v>0</v>
      </c>
    </row>
    <row r="37" spans="1:13" ht="11.25">
      <c r="A37" s="1">
        <f t="shared" si="1"/>
        <v>35</v>
      </c>
      <c r="B37" s="2" t="str">
        <f t="shared" si="2"/>
        <v>YourCompany</v>
      </c>
      <c r="G37" s="13">
        <v>0</v>
      </c>
      <c r="H37" s="3" t="s">
        <v>8</v>
      </c>
      <c r="L37" s="12">
        <v>0</v>
      </c>
      <c r="M37" s="12">
        <f t="shared" si="0"/>
        <v>0</v>
      </c>
    </row>
    <row r="38" spans="1:13" ht="11.25">
      <c r="A38" s="1">
        <f t="shared" si="1"/>
        <v>36</v>
      </c>
      <c r="B38" s="2" t="str">
        <f t="shared" si="2"/>
        <v>YourCompany</v>
      </c>
      <c r="G38" s="13">
        <v>0</v>
      </c>
      <c r="H38" s="3" t="s">
        <v>8</v>
      </c>
      <c r="L38" s="12">
        <v>0</v>
      </c>
      <c r="M38" s="12">
        <f t="shared" si="0"/>
        <v>0</v>
      </c>
    </row>
    <row r="39" spans="1:13" ht="11.25">
      <c r="A39" s="1">
        <f t="shared" si="1"/>
        <v>37</v>
      </c>
      <c r="B39" s="2" t="str">
        <f t="shared" si="2"/>
        <v>YourCompany</v>
      </c>
      <c r="G39" s="13">
        <v>0</v>
      </c>
      <c r="H39" s="3" t="s">
        <v>8</v>
      </c>
      <c r="L39" s="12">
        <v>0</v>
      </c>
      <c r="M39" s="12">
        <f t="shared" si="0"/>
        <v>0</v>
      </c>
    </row>
    <row r="40" spans="1:13" ht="11.25">
      <c r="A40" s="1">
        <f t="shared" si="1"/>
        <v>38</v>
      </c>
      <c r="B40" s="2" t="str">
        <f t="shared" si="2"/>
        <v>YourCompany</v>
      </c>
      <c r="G40" s="13">
        <v>0</v>
      </c>
      <c r="H40" s="3" t="s">
        <v>8</v>
      </c>
      <c r="L40" s="12">
        <v>0</v>
      </c>
      <c r="M40" s="12">
        <f t="shared" si="0"/>
        <v>0</v>
      </c>
    </row>
    <row r="41" spans="1:13" ht="11.25">
      <c r="A41" s="1">
        <f t="shared" si="1"/>
        <v>39</v>
      </c>
      <c r="B41" s="2" t="str">
        <f t="shared" si="2"/>
        <v>YourCompany</v>
      </c>
      <c r="G41" s="13">
        <v>0</v>
      </c>
      <c r="H41" s="3" t="s">
        <v>8</v>
      </c>
      <c r="L41" s="12">
        <v>0</v>
      </c>
      <c r="M41" s="12">
        <f t="shared" si="0"/>
        <v>0</v>
      </c>
    </row>
    <row r="42" spans="1:13" ht="11.25">
      <c r="A42" s="1">
        <f t="shared" si="1"/>
        <v>40</v>
      </c>
      <c r="B42" s="2" t="str">
        <f t="shared" si="2"/>
        <v>YourCompany</v>
      </c>
      <c r="G42" s="13">
        <v>0</v>
      </c>
      <c r="H42" s="3" t="s">
        <v>8</v>
      </c>
      <c r="L42" s="12">
        <v>0</v>
      </c>
      <c r="M42" s="12">
        <f t="shared" si="0"/>
        <v>0</v>
      </c>
    </row>
    <row r="43" spans="1:13" ht="11.25">
      <c r="A43" s="1">
        <f t="shared" si="1"/>
        <v>41</v>
      </c>
      <c r="B43" s="2" t="str">
        <f t="shared" si="2"/>
        <v>YourCompany</v>
      </c>
      <c r="G43" s="13">
        <v>0</v>
      </c>
      <c r="H43" s="3" t="s">
        <v>8</v>
      </c>
      <c r="L43" s="12">
        <v>0</v>
      </c>
      <c r="M43" s="12">
        <f t="shared" si="0"/>
        <v>0</v>
      </c>
    </row>
    <row r="44" spans="1:13" ht="11.25">
      <c r="A44" s="1">
        <f t="shared" si="1"/>
        <v>42</v>
      </c>
      <c r="B44" s="2" t="str">
        <f t="shared" si="2"/>
        <v>YourCompany</v>
      </c>
      <c r="G44" s="13">
        <v>0</v>
      </c>
      <c r="H44" s="3" t="s">
        <v>8</v>
      </c>
      <c r="L44" s="12">
        <v>0</v>
      </c>
      <c r="M44" s="12">
        <f t="shared" si="0"/>
        <v>0</v>
      </c>
    </row>
    <row r="45" spans="1:13" ht="11.25">
      <c r="A45" s="1">
        <f t="shared" si="1"/>
        <v>43</v>
      </c>
      <c r="B45" s="2" t="str">
        <f t="shared" si="2"/>
        <v>YourCompany</v>
      </c>
      <c r="G45" s="13">
        <v>0</v>
      </c>
      <c r="H45" s="3" t="s">
        <v>8</v>
      </c>
      <c r="L45" s="12">
        <v>0</v>
      </c>
      <c r="M45" s="12">
        <f t="shared" si="0"/>
        <v>0</v>
      </c>
    </row>
    <row r="46" spans="1:13" ht="11.25">
      <c r="A46" s="1">
        <f t="shared" si="1"/>
        <v>44</v>
      </c>
      <c r="B46" s="2" t="str">
        <f t="shared" si="2"/>
        <v>YourCompany</v>
      </c>
      <c r="G46" s="13">
        <v>0</v>
      </c>
      <c r="H46" s="3" t="s">
        <v>8</v>
      </c>
      <c r="L46" s="12">
        <v>0</v>
      </c>
      <c r="M46" s="12">
        <f t="shared" si="0"/>
        <v>0</v>
      </c>
    </row>
    <row r="47" spans="1:13" ht="11.25">
      <c r="A47" s="1">
        <f t="shared" si="1"/>
        <v>45</v>
      </c>
      <c r="B47" s="2" t="str">
        <f t="shared" si="2"/>
        <v>YourCompany</v>
      </c>
      <c r="G47" s="13">
        <v>0</v>
      </c>
      <c r="H47" s="3" t="s">
        <v>8</v>
      </c>
      <c r="L47" s="12">
        <v>0</v>
      </c>
      <c r="M47" s="12">
        <f t="shared" si="0"/>
        <v>0</v>
      </c>
    </row>
    <row r="48" spans="1:13" ht="11.25">
      <c r="A48" s="1">
        <f t="shared" si="1"/>
        <v>46</v>
      </c>
      <c r="B48" s="2" t="str">
        <f t="shared" si="2"/>
        <v>YourCompany</v>
      </c>
      <c r="G48" s="13">
        <v>0</v>
      </c>
      <c r="H48" s="3" t="s">
        <v>8</v>
      </c>
      <c r="L48" s="12">
        <v>0</v>
      </c>
      <c r="M48" s="12">
        <f t="shared" si="0"/>
        <v>0</v>
      </c>
    </row>
    <row r="49" spans="1:13" ht="11.25">
      <c r="A49" s="1">
        <f t="shared" si="1"/>
        <v>47</v>
      </c>
      <c r="B49" s="2" t="str">
        <f t="shared" si="2"/>
        <v>YourCompany</v>
      </c>
      <c r="G49" s="13">
        <v>0</v>
      </c>
      <c r="H49" s="3" t="s">
        <v>8</v>
      </c>
      <c r="L49" s="12">
        <v>0</v>
      </c>
      <c r="M49" s="12">
        <f t="shared" si="0"/>
        <v>0</v>
      </c>
    </row>
    <row r="50" spans="1:13" ht="11.25">
      <c r="A50" s="1">
        <f t="shared" si="1"/>
        <v>48</v>
      </c>
      <c r="B50" s="2" t="str">
        <f t="shared" si="2"/>
        <v>YourCompany</v>
      </c>
      <c r="G50" s="13">
        <v>0</v>
      </c>
      <c r="H50" s="3" t="s">
        <v>8</v>
      </c>
      <c r="L50" s="12">
        <v>0</v>
      </c>
      <c r="M50" s="12">
        <f t="shared" si="0"/>
        <v>0</v>
      </c>
    </row>
    <row r="51" spans="1:13" ht="11.25">
      <c r="A51" s="1">
        <f t="shared" si="1"/>
        <v>49</v>
      </c>
      <c r="B51" s="2" t="str">
        <f t="shared" si="2"/>
        <v>YourCompany</v>
      </c>
      <c r="G51" s="13">
        <v>0</v>
      </c>
      <c r="H51" s="3" t="s">
        <v>8</v>
      </c>
      <c r="L51" s="12">
        <v>0</v>
      </c>
      <c r="M51" s="12">
        <f t="shared" si="0"/>
        <v>0</v>
      </c>
    </row>
    <row r="52" spans="1:13" ht="11.25">
      <c r="A52" s="1">
        <f t="shared" si="1"/>
        <v>50</v>
      </c>
      <c r="B52" s="2" t="str">
        <f t="shared" si="2"/>
        <v>YourCompany</v>
      </c>
      <c r="G52" s="13">
        <v>0</v>
      </c>
      <c r="H52" s="3" t="s">
        <v>8</v>
      </c>
      <c r="L52" s="12">
        <v>0</v>
      </c>
      <c r="M52" s="12">
        <f t="shared" si="0"/>
        <v>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52"/>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33203125" defaultRowHeight="11.25"/>
  <cols>
    <col min="1" max="1" width="11.5" style="1" bestFit="1" customWidth="1"/>
    <col min="2" max="2" width="8.16015625" style="2" bestFit="1" customWidth="1"/>
    <col min="3" max="3" width="10.5" style="2" bestFit="1" customWidth="1"/>
    <col min="4" max="4" width="8.5" style="17" bestFit="1" customWidth="1"/>
    <col min="5" max="5" width="9" style="2" customWidth="1"/>
    <col min="6" max="6" width="33.33203125" style="2" bestFit="1" customWidth="1"/>
    <col min="7" max="7" width="9.33203125" style="3" customWidth="1"/>
    <col min="8" max="8" width="5.83203125" style="3" bestFit="1" customWidth="1"/>
    <col min="9" max="9" width="16.66015625" style="3" customWidth="1"/>
    <col min="10" max="10" width="12" style="8" bestFit="1" customWidth="1"/>
    <col min="11" max="11" width="12.5" style="14" bestFit="1" customWidth="1"/>
    <col min="12" max="12" width="10.16015625" style="8" customWidth="1"/>
    <col min="13" max="13" width="11.66015625" style="8" customWidth="1"/>
  </cols>
  <sheetData>
    <row r="1" spans="1:13" s="9" customFormat="1" ht="11.25">
      <c r="A1" s="10" t="s">
        <v>63</v>
      </c>
      <c r="B1" s="43" t="s">
        <v>15</v>
      </c>
      <c r="C1" s="18" t="s">
        <v>14</v>
      </c>
      <c r="D1" s="44" t="s">
        <v>32</v>
      </c>
      <c r="E1" s="43" t="s">
        <v>16</v>
      </c>
      <c r="F1" s="43" t="s">
        <v>17</v>
      </c>
      <c r="G1" s="18">
        <v>1</v>
      </c>
      <c r="H1" s="18" t="s">
        <v>8</v>
      </c>
      <c r="I1" s="11"/>
      <c r="J1" s="19" t="s">
        <v>10</v>
      </c>
      <c r="K1" s="11"/>
      <c r="L1" s="20" t="s">
        <v>24</v>
      </c>
      <c r="M1" s="21">
        <f>SUM(M3:M52)</f>
        <v>2.7779999999999996</v>
      </c>
    </row>
    <row r="2" spans="1:13" ht="11.25">
      <c r="A2" s="4" t="s">
        <v>0</v>
      </c>
      <c r="B2" s="5" t="s">
        <v>9</v>
      </c>
      <c r="C2" s="5" t="s">
        <v>1</v>
      </c>
      <c r="D2" s="16" t="s">
        <v>2</v>
      </c>
      <c r="E2" s="5" t="s">
        <v>3</v>
      </c>
      <c r="F2" s="5" t="s">
        <v>4</v>
      </c>
      <c r="G2" s="6" t="s">
        <v>5</v>
      </c>
      <c r="H2" s="6" t="s">
        <v>6</v>
      </c>
      <c r="I2" s="6" t="s">
        <v>7</v>
      </c>
      <c r="J2" s="7" t="s">
        <v>13</v>
      </c>
      <c r="K2" s="15" t="s">
        <v>12</v>
      </c>
      <c r="L2" s="7" t="s">
        <v>65</v>
      </c>
      <c r="M2" s="7" t="s">
        <v>11</v>
      </c>
    </row>
    <row r="3" spans="1:13" ht="11.25">
      <c r="A3" s="1">
        <v>1</v>
      </c>
      <c r="B3" s="2" t="str">
        <f>B1</f>
        <v>XYZ Co.</v>
      </c>
      <c r="C3" s="2" t="s">
        <v>18</v>
      </c>
      <c r="D3" s="17" t="s">
        <v>33</v>
      </c>
      <c r="E3" s="2" t="s">
        <v>19</v>
      </c>
      <c r="F3" s="2" t="s">
        <v>20</v>
      </c>
      <c r="G3" s="13">
        <v>1</v>
      </c>
      <c r="H3" s="3" t="s">
        <v>8</v>
      </c>
      <c r="J3" s="8" t="s">
        <v>64</v>
      </c>
      <c r="K3" s="14" t="s">
        <v>21</v>
      </c>
      <c r="L3" s="12">
        <v>1.23</v>
      </c>
      <c r="M3" s="12">
        <f>G3*L3</f>
        <v>1.23</v>
      </c>
    </row>
    <row r="4" spans="1:13" ht="11.25">
      <c r="A4" s="1">
        <f>A3+1</f>
        <v>2</v>
      </c>
      <c r="B4" s="2" t="str">
        <f>B3</f>
        <v>XYZ Co.</v>
      </c>
      <c r="C4" s="2" t="s">
        <v>25</v>
      </c>
      <c r="D4" s="17" t="s">
        <v>34</v>
      </c>
      <c r="E4" s="2" t="s">
        <v>16</v>
      </c>
      <c r="F4" s="2" t="s">
        <v>22</v>
      </c>
      <c r="G4" s="13">
        <v>6</v>
      </c>
      <c r="H4" s="3" t="s">
        <v>8</v>
      </c>
      <c r="I4" s="3" t="s">
        <v>23</v>
      </c>
      <c r="J4" s="8" t="s">
        <v>28</v>
      </c>
      <c r="K4" s="14">
        <v>761992.245</v>
      </c>
      <c r="L4" s="12">
        <v>0.072</v>
      </c>
      <c r="M4" s="12">
        <f aca="true" t="shared" si="0" ref="M4:M52">G4*L4</f>
        <v>0.43199999999999994</v>
      </c>
    </row>
    <row r="5" spans="1:13" ht="11.25">
      <c r="A5" s="1">
        <f aca="true" t="shared" si="1" ref="A5:A52">A4+1</f>
        <v>3</v>
      </c>
      <c r="B5" s="2" t="str">
        <f aca="true" t="shared" si="2" ref="B5:B52">B4</f>
        <v>XYZ Co.</v>
      </c>
      <c r="C5" s="2" t="s">
        <v>25</v>
      </c>
      <c r="D5" s="17" t="s">
        <v>35</v>
      </c>
      <c r="E5" s="2" t="s">
        <v>16</v>
      </c>
      <c r="F5" s="2" t="s">
        <v>26</v>
      </c>
      <c r="G5" s="13">
        <v>6</v>
      </c>
      <c r="H5" s="3" t="s">
        <v>8</v>
      </c>
      <c r="I5" s="3" t="s">
        <v>27</v>
      </c>
      <c r="J5" s="8" t="s">
        <v>29</v>
      </c>
      <c r="K5" s="14" t="s">
        <v>30</v>
      </c>
      <c r="L5" s="12">
        <v>0.14</v>
      </c>
      <c r="M5" s="12">
        <f t="shared" si="0"/>
        <v>0.8400000000000001</v>
      </c>
    </row>
    <row r="6" spans="1:13" ht="11.25">
      <c r="A6" s="1">
        <f t="shared" si="1"/>
        <v>4</v>
      </c>
      <c r="B6" s="2" t="str">
        <f t="shared" si="2"/>
        <v>XYZ Co.</v>
      </c>
      <c r="C6" s="2" t="s">
        <v>31</v>
      </c>
      <c r="D6" s="17" t="s">
        <v>36</v>
      </c>
      <c r="E6" s="2" t="s">
        <v>16</v>
      </c>
      <c r="F6" s="2" t="s">
        <v>41</v>
      </c>
      <c r="G6" s="13">
        <v>6</v>
      </c>
      <c r="H6" s="3" t="s">
        <v>8</v>
      </c>
      <c r="I6" s="3" t="s">
        <v>40</v>
      </c>
      <c r="J6" s="8" t="s">
        <v>80</v>
      </c>
      <c r="K6" s="14" t="s">
        <v>42</v>
      </c>
      <c r="L6" s="12">
        <v>0.025</v>
      </c>
      <c r="M6" s="12">
        <f t="shared" si="0"/>
        <v>0.15000000000000002</v>
      </c>
    </row>
    <row r="7" spans="1:13" ht="11.25">
      <c r="A7" s="1">
        <f t="shared" si="1"/>
        <v>5</v>
      </c>
      <c r="B7" s="2" t="str">
        <f t="shared" si="2"/>
        <v>XYZ Co.</v>
      </c>
      <c r="C7" s="2" t="s">
        <v>31</v>
      </c>
      <c r="D7" s="17" t="s">
        <v>37</v>
      </c>
      <c r="E7" s="2" t="s">
        <v>16</v>
      </c>
      <c r="F7" s="2" t="s">
        <v>38</v>
      </c>
      <c r="G7" s="13">
        <v>1</v>
      </c>
      <c r="H7" s="3" t="s">
        <v>8</v>
      </c>
      <c r="I7" s="3" t="s">
        <v>39</v>
      </c>
      <c r="J7" s="8" t="s">
        <v>80</v>
      </c>
      <c r="K7" s="14" t="s">
        <v>43</v>
      </c>
      <c r="L7" s="12">
        <v>0.126</v>
      </c>
      <c r="M7" s="12">
        <f t="shared" si="0"/>
        <v>0.126</v>
      </c>
    </row>
    <row r="8" spans="1:13" ht="11.25">
      <c r="A8" s="1">
        <f t="shared" si="1"/>
        <v>6</v>
      </c>
      <c r="B8" s="2" t="str">
        <f t="shared" si="2"/>
        <v>XYZ Co.</v>
      </c>
      <c r="G8" s="13">
        <v>0</v>
      </c>
      <c r="H8" s="3" t="s">
        <v>8</v>
      </c>
      <c r="L8" s="12">
        <v>0</v>
      </c>
      <c r="M8" s="12">
        <f t="shared" si="0"/>
        <v>0</v>
      </c>
    </row>
    <row r="9" spans="1:13" ht="11.25">
      <c r="A9" s="1">
        <f t="shared" si="1"/>
        <v>7</v>
      </c>
      <c r="B9" s="2" t="str">
        <f t="shared" si="2"/>
        <v>XYZ Co.</v>
      </c>
      <c r="G9" s="13">
        <v>0</v>
      </c>
      <c r="H9" s="3" t="s">
        <v>8</v>
      </c>
      <c r="L9" s="12">
        <v>0</v>
      </c>
      <c r="M9" s="12">
        <f t="shared" si="0"/>
        <v>0</v>
      </c>
    </row>
    <row r="10" spans="1:13" ht="11.25">
      <c r="A10" s="1">
        <f t="shared" si="1"/>
        <v>8</v>
      </c>
      <c r="B10" s="2" t="str">
        <f t="shared" si="2"/>
        <v>XYZ Co.</v>
      </c>
      <c r="G10" s="13">
        <v>0</v>
      </c>
      <c r="H10" s="3" t="s">
        <v>8</v>
      </c>
      <c r="L10" s="12">
        <v>0</v>
      </c>
      <c r="M10" s="12">
        <f t="shared" si="0"/>
        <v>0</v>
      </c>
    </row>
    <row r="11" spans="1:13" ht="11.25">
      <c r="A11" s="1">
        <f t="shared" si="1"/>
        <v>9</v>
      </c>
      <c r="B11" s="2" t="str">
        <f t="shared" si="2"/>
        <v>XYZ Co.</v>
      </c>
      <c r="G11" s="13">
        <v>0</v>
      </c>
      <c r="H11" s="3" t="s">
        <v>8</v>
      </c>
      <c r="L11" s="12">
        <v>0</v>
      </c>
      <c r="M11" s="12">
        <f t="shared" si="0"/>
        <v>0</v>
      </c>
    </row>
    <row r="12" spans="1:13" ht="11.25">
      <c r="A12" s="1">
        <f t="shared" si="1"/>
        <v>10</v>
      </c>
      <c r="B12" s="2" t="str">
        <f t="shared" si="2"/>
        <v>XYZ Co.</v>
      </c>
      <c r="G12" s="13">
        <v>0</v>
      </c>
      <c r="H12" s="3" t="s">
        <v>8</v>
      </c>
      <c r="L12" s="12">
        <v>0</v>
      </c>
      <c r="M12" s="12">
        <f t="shared" si="0"/>
        <v>0</v>
      </c>
    </row>
    <row r="13" spans="1:13" ht="11.25">
      <c r="A13" s="1">
        <f t="shared" si="1"/>
        <v>11</v>
      </c>
      <c r="B13" s="2" t="str">
        <f t="shared" si="2"/>
        <v>XYZ Co.</v>
      </c>
      <c r="G13" s="13">
        <v>0</v>
      </c>
      <c r="H13" s="3" t="s">
        <v>8</v>
      </c>
      <c r="L13" s="12">
        <v>0</v>
      </c>
      <c r="M13" s="12">
        <f t="shared" si="0"/>
        <v>0</v>
      </c>
    </row>
    <row r="14" spans="1:13" ht="11.25">
      <c r="A14" s="1">
        <f t="shared" si="1"/>
        <v>12</v>
      </c>
      <c r="B14" s="2" t="str">
        <f t="shared" si="2"/>
        <v>XYZ Co.</v>
      </c>
      <c r="G14" s="13">
        <v>0</v>
      </c>
      <c r="H14" s="3" t="s">
        <v>8</v>
      </c>
      <c r="L14" s="12">
        <v>0</v>
      </c>
      <c r="M14" s="12">
        <f t="shared" si="0"/>
        <v>0</v>
      </c>
    </row>
    <row r="15" spans="1:13" ht="11.25">
      <c r="A15" s="1">
        <f t="shared" si="1"/>
        <v>13</v>
      </c>
      <c r="B15" s="2" t="str">
        <f t="shared" si="2"/>
        <v>XYZ Co.</v>
      </c>
      <c r="G15" s="13">
        <v>0</v>
      </c>
      <c r="H15" s="3" t="s">
        <v>8</v>
      </c>
      <c r="L15" s="12">
        <v>0</v>
      </c>
      <c r="M15" s="12">
        <f t="shared" si="0"/>
        <v>0</v>
      </c>
    </row>
    <row r="16" spans="1:13" ht="11.25">
      <c r="A16" s="1">
        <f t="shared" si="1"/>
        <v>14</v>
      </c>
      <c r="B16" s="2" t="str">
        <f t="shared" si="2"/>
        <v>XYZ Co.</v>
      </c>
      <c r="G16" s="13">
        <v>0</v>
      </c>
      <c r="H16" s="3" t="s">
        <v>8</v>
      </c>
      <c r="L16" s="12">
        <v>0</v>
      </c>
      <c r="M16" s="12">
        <f t="shared" si="0"/>
        <v>0</v>
      </c>
    </row>
    <row r="17" spans="1:13" ht="11.25">
      <c r="A17" s="1">
        <f t="shared" si="1"/>
        <v>15</v>
      </c>
      <c r="B17" s="2" t="str">
        <f t="shared" si="2"/>
        <v>XYZ Co.</v>
      </c>
      <c r="G17" s="13">
        <v>0</v>
      </c>
      <c r="H17" s="3" t="s">
        <v>8</v>
      </c>
      <c r="L17" s="12">
        <v>0</v>
      </c>
      <c r="M17" s="12">
        <f t="shared" si="0"/>
        <v>0</v>
      </c>
    </row>
    <row r="18" spans="1:13" ht="11.25">
      <c r="A18" s="1">
        <f t="shared" si="1"/>
        <v>16</v>
      </c>
      <c r="B18" s="2" t="str">
        <f t="shared" si="2"/>
        <v>XYZ Co.</v>
      </c>
      <c r="G18" s="13">
        <v>0</v>
      </c>
      <c r="H18" s="3" t="s">
        <v>8</v>
      </c>
      <c r="L18" s="12">
        <v>0</v>
      </c>
      <c r="M18" s="12">
        <f t="shared" si="0"/>
        <v>0</v>
      </c>
    </row>
    <row r="19" spans="1:13" ht="11.25">
      <c r="A19" s="1">
        <f t="shared" si="1"/>
        <v>17</v>
      </c>
      <c r="B19" s="2" t="str">
        <f t="shared" si="2"/>
        <v>XYZ Co.</v>
      </c>
      <c r="G19" s="13">
        <v>0</v>
      </c>
      <c r="H19" s="3" t="s">
        <v>8</v>
      </c>
      <c r="L19" s="12">
        <v>0</v>
      </c>
      <c r="M19" s="12">
        <f t="shared" si="0"/>
        <v>0</v>
      </c>
    </row>
    <row r="20" spans="1:13" ht="11.25">
      <c r="A20" s="1">
        <f t="shared" si="1"/>
        <v>18</v>
      </c>
      <c r="B20" s="2" t="str">
        <f t="shared" si="2"/>
        <v>XYZ Co.</v>
      </c>
      <c r="G20" s="13">
        <v>0</v>
      </c>
      <c r="H20" s="3" t="s">
        <v>8</v>
      </c>
      <c r="L20" s="12">
        <v>0</v>
      </c>
      <c r="M20" s="12">
        <f t="shared" si="0"/>
        <v>0</v>
      </c>
    </row>
    <row r="21" spans="1:13" ht="11.25">
      <c r="A21" s="1">
        <f t="shared" si="1"/>
        <v>19</v>
      </c>
      <c r="B21" s="2" t="str">
        <f t="shared" si="2"/>
        <v>XYZ Co.</v>
      </c>
      <c r="G21" s="13">
        <v>0</v>
      </c>
      <c r="H21" s="3" t="s">
        <v>8</v>
      </c>
      <c r="L21" s="12">
        <v>0</v>
      </c>
      <c r="M21" s="12">
        <f t="shared" si="0"/>
        <v>0</v>
      </c>
    </row>
    <row r="22" spans="1:13" ht="11.25">
      <c r="A22" s="1">
        <f t="shared" si="1"/>
        <v>20</v>
      </c>
      <c r="B22" s="2" t="str">
        <f t="shared" si="2"/>
        <v>XYZ Co.</v>
      </c>
      <c r="G22" s="13">
        <v>0</v>
      </c>
      <c r="H22" s="3" t="s">
        <v>8</v>
      </c>
      <c r="L22" s="12">
        <v>0</v>
      </c>
      <c r="M22" s="12">
        <f t="shared" si="0"/>
        <v>0</v>
      </c>
    </row>
    <row r="23" spans="1:13" ht="11.25">
      <c r="A23" s="1">
        <f t="shared" si="1"/>
        <v>21</v>
      </c>
      <c r="B23" s="2" t="str">
        <f t="shared" si="2"/>
        <v>XYZ Co.</v>
      </c>
      <c r="G23" s="13">
        <v>0</v>
      </c>
      <c r="H23" s="3" t="s">
        <v>8</v>
      </c>
      <c r="L23" s="12">
        <v>0</v>
      </c>
      <c r="M23" s="12">
        <f t="shared" si="0"/>
        <v>0</v>
      </c>
    </row>
    <row r="24" spans="1:13" ht="11.25">
      <c r="A24" s="1">
        <f t="shared" si="1"/>
        <v>22</v>
      </c>
      <c r="B24" s="2" t="str">
        <f t="shared" si="2"/>
        <v>XYZ Co.</v>
      </c>
      <c r="G24" s="13">
        <v>0</v>
      </c>
      <c r="H24" s="3" t="s">
        <v>8</v>
      </c>
      <c r="L24" s="12">
        <v>0</v>
      </c>
      <c r="M24" s="12">
        <f t="shared" si="0"/>
        <v>0</v>
      </c>
    </row>
    <row r="25" spans="1:13" ht="11.25">
      <c r="A25" s="1">
        <f t="shared" si="1"/>
        <v>23</v>
      </c>
      <c r="B25" s="2" t="str">
        <f t="shared" si="2"/>
        <v>XYZ Co.</v>
      </c>
      <c r="G25" s="13">
        <v>0</v>
      </c>
      <c r="H25" s="3" t="s">
        <v>8</v>
      </c>
      <c r="L25" s="12">
        <v>0</v>
      </c>
      <c r="M25" s="12">
        <f t="shared" si="0"/>
        <v>0</v>
      </c>
    </row>
    <row r="26" spans="1:13" ht="11.25">
      <c r="A26" s="1">
        <f t="shared" si="1"/>
        <v>24</v>
      </c>
      <c r="B26" s="2" t="str">
        <f t="shared" si="2"/>
        <v>XYZ Co.</v>
      </c>
      <c r="G26" s="13">
        <v>0</v>
      </c>
      <c r="H26" s="3" t="s">
        <v>8</v>
      </c>
      <c r="L26" s="12">
        <v>0</v>
      </c>
      <c r="M26" s="12">
        <f t="shared" si="0"/>
        <v>0</v>
      </c>
    </row>
    <row r="27" spans="1:13" ht="11.25">
      <c r="A27" s="1">
        <f t="shared" si="1"/>
        <v>25</v>
      </c>
      <c r="B27" s="2" t="str">
        <f t="shared" si="2"/>
        <v>XYZ Co.</v>
      </c>
      <c r="G27" s="13">
        <v>0</v>
      </c>
      <c r="H27" s="3" t="s">
        <v>8</v>
      </c>
      <c r="L27" s="12">
        <v>0</v>
      </c>
      <c r="M27" s="12">
        <f t="shared" si="0"/>
        <v>0</v>
      </c>
    </row>
    <row r="28" spans="1:13" ht="11.25">
      <c r="A28" s="1">
        <f t="shared" si="1"/>
        <v>26</v>
      </c>
      <c r="B28" s="2" t="str">
        <f t="shared" si="2"/>
        <v>XYZ Co.</v>
      </c>
      <c r="G28" s="13">
        <v>0</v>
      </c>
      <c r="H28" s="3" t="s">
        <v>8</v>
      </c>
      <c r="L28" s="12">
        <v>0</v>
      </c>
      <c r="M28" s="12">
        <f t="shared" si="0"/>
        <v>0</v>
      </c>
    </row>
    <row r="29" spans="1:13" ht="11.25">
      <c r="A29" s="1">
        <f t="shared" si="1"/>
        <v>27</v>
      </c>
      <c r="B29" s="2" t="str">
        <f t="shared" si="2"/>
        <v>XYZ Co.</v>
      </c>
      <c r="G29" s="13">
        <v>0</v>
      </c>
      <c r="H29" s="3" t="s">
        <v>8</v>
      </c>
      <c r="L29" s="12">
        <v>0</v>
      </c>
      <c r="M29" s="12">
        <f t="shared" si="0"/>
        <v>0</v>
      </c>
    </row>
    <row r="30" spans="1:13" ht="11.25">
      <c r="A30" s="1">
        <f t="shared" si="1"/>
        <v>28</v>
      </c>
      <c r="B30" s="2" t="str">
        <f t="shared" si="2"/>
        <v>XYZ Co.</v>
      </c>
      <c r="G30" s="13">
        <v>0</v>
      </c>
      <c r="H30" s="3" t="s">
        <v>8</v>
      </c>
      <c r="L30" s="12">
        <v>0</v>
      </c>
      <c r="M30" s="12">
        <f t="shared" si="0"/>
        <v>0</v>
      </c>
    </row>
    <row r="31" spans="1:13" ht="11.25">
      <c r="A31" s="1">
        <f t="shared" si="1"/>
        <v>29</v>
      </c>
      <c r="B31" s="2" t="str">
        <f t="shared" si="2"/>
        <v>XYZ Co.</v>
      </c>
      <c r="G31" s="13">
        <v>0</v>
      </c>
      <c r="H31" s="3" t="s">
        <v>8</v>
      </c>
      <c r="L31" s="12">
        <v>0</v>
      </c>
      <c r="M31" s="12">
        <f t="shared" si="0"/>
        <v>0</v>
      </c>
    </row>
    <row r="32" spans="1:13" ht="11.25">
      <c r="A32" s="1">
        <f t="shared" si="1"/>
        <v>30</v>
      </c>
      <c r="B32" s="2" t="str">
        <f t="shared" si="2"/>
        <v>XYZ Co.</v>
      </c>
      <c r="G32" s="13">
        <v>0</v>
      </c>
      <c r="H32" s="3" t="s">
        <v>8</v>
      </c>
      <c r="L32" s="12">
        <v>0</v>
      </c>
      <c r="M32" s="12">
        <f t="shared" si="0"/>
        <v>0</v>
      </c>
    </row>
    <row r="33" spans="1:13" ht="11.25">
      <c r="A33" s="1">
        <f t="shared" si="1"/>
        <v>31</v>
      </c>
      <c r="B33" s="2" t="str">
        <f t="shared" si="2"/>
        <v>XYZ Co.</v>
      </c>
      <c r="G33" s="13">
        <v>0</v>
      </c>
      <c r="H33" s="3" t="s">
        <v>8</v>
      </c>
      <c r="L33" s="12">
        <v>0</v>
      </c>
      <c r="M33" s="12">
        <f t="shared" si="0"/>
        <v>0</v>
      </c>
    </row>
    <row r="34" spans="1:13" ht="11.25">
      <c r="A34" s="1">
        <f t="shared" si="1"/>
        <v>32</v>
      </c>
      <c r="B34" s="2" t="str">
        <f t="shared" si="2"/>
        <v>XYZ Co.</v>
      </c>
      <c r="G34" s="13">
        <v>0</v>
      </c>
      <c r="H34" s="3" t="s">
        <v>8</v>
      </c>
      <c r="L34" s="12">
        <v>0</v>
      </c>
      <c r="M34" s="12">
        <f t="shared" si="0"/>
        <v>0</v>
      </c>
    </row>
    <row r="35" spans="1:13" ht="11.25">
      <c r="A35" s="1">
        <f t="shared" si="1"/>
        <v>33</v>
      </c>
      <c r="B35" s="2" t="str">
        <f t="shared" si="2"/>
        <v>XYZ Co.</v>
      </c>
      <c r="G35" s="13">
        <v>0</v>
      </c>
      <c r="H35" s="3" t="s">
        <v>8</v>
      </c>
      <c r="L35" s="12">
        <v>0</v>
      </c>
      <c r="M35" s="12">
        <f t="shared" si="0"/>
        <v>0</v>
      </c>
    </row>
    <row r="36" spans="1:13" ht="11.25">
      <c r="A36" s="1">
        <f t="shared" si="1"/>
        <v>34</v>
      </c>
      <c r="B36" s="2" t="str">
        <f t="shared" si="2"/>
        <v>XYZ Co.</v>
      </c>
      <c r="G36" s="13">
        <v>0</v>
      </c>
      <c r="H36" s="3" t="s">
        <v>8</v>
      </c>
      <c r="L36" s="12">
        <v>0</v>
      </c>
      <c r="M36" s="12">
        <f t="shared" si="0"/>
        <v>0</v>
      </c>
    </row>
    <row r="37" spans="1:13" ht="11.25">
      <c r="A37" s="1">
        <f t="shared" si="1"/>
        <v>35</v>
      </c>
      <c r="B37" s="2" t="str">
        <f t="shared" si="2"/>
        <v>XYZ Co.</v>
      </c>
      <c r="G37" s="13">
        <v>0</v>
      </c>
      <c r="H37" s="3" t="s">
        <v>8</v>
      </c>
      <c r="L37" s="12">
        <v>0</v>
      </c>
      <c r="M37" s="12">
        <f t="shared" si="0"/>
        <v>0</v>
      </c>
    </row>
    <row r="38" spans="1:13" ht="11.25">
      <c r="A38" s="1">
        <f t="shared" si="1"/>
        <v>36</v>
      </c>
      <c r="B38" s="2" t="str">
        <f t="shared" si="2"/>
        <v>XYZ Co.</v>
      </c>
      <c r="G38" s="13">
        <v>0</v>
      </c>
      <c r="H38" s="3" t="s">
        <v>8</v>
      </c>
      <c r="L38" s="12">
        <v>0</v>
      </c>
      <c r="M38" s="12">
        <f t="shared" si="0"/>
        <v>0</v>
      </c>
    </row>
    <row r="39" spans="1:13" ht="11.25">
      <c r="A39" s="1">
        <f t="shared" si="1"/>
        <v>37</v>
      </c>
      <c r="B39" s="2" t="str">
        <f t="shared" si="2"/>
        <v>XYZ Co.</v>
      </c>
      <c r="G39" s="13">
        <v>0</v>
      </c>
      <c r="H39" s="3" t="s">
        <v>8</v>
      </c>
      <c r="L39" s="12">
        <v>0</v>
      </c>
      <c r="M39" s="12">
        <f t="shared" si="0"/>
        <v>0</v>
      </c>
    </row>
    <row r="40" spans="1:13" ht="11.25">
      <c r="A40" s="1">
        <f t="shared" si="1"/>
        <v>38</v>
      </c>
      <c r="B40" s="2" t="str">
        <f t="shared" si="2"/>
        <v>XYZ Co.</v>
      </c>
      <c r="G40" s="13">
        <v>0</v>
      </c>
      <c r="H40" s="3" t="s">
        <v>8</v>
      </c>
      <c r="L40" s="12">
        <v>0</v>
      </c>
      <c r="M40" s="12">
        <f t="shared" si="0"/>
        <v>0</v>
      </c>
    </row>
    <row r="41" spans="1:13" ht="11.25">
      <c r="A41" s="1">
        <f t="shared" si="1"/>
        <v>39</v>
      </c>
      <c r="B41" s="2" t="str">
        <f t="shared" si="2"/>
        <v>XYZ Co.</v>
      </c>
      <c r="G41" s="13">
        <v>0</v>
      </c>
      <c r="H41" s="3" t="s">
        <v>8</v>
      </c>
      <c r="L41" s="12">
        <v>0</v>
      </c>
      <c r="M41" s="12">
        <f t="shared" si="0"/>
        <v>0</v>
      </c>
    </row>
    <row r="42" spans="1:13" ht="11.25">
      <c r="A42" s="1">
        <f t="shared" si="1"/>
        <v>40</v>
      </c>
      <c r="B42" s="2" t="str">
        <f t="shared" si="2"/>
        <v>XYZ Co.</v>
      </c>
      <c r="G42" s="13">
        <v>0</v>
      </c>
      <c r="H42" s="3" t="s">
        <v>8</v>
      </c>
      <c r="L42" s="12">
        <v>0</v>
      </c>
      <c r="M42" s="12">
        <f t="shared" si="0"/>
        <v>0</v>
      </c>
    </row>
    <row r="43" spans="1:13" ht="11.25">
      <c r="A43" s="1">
        <f t="shared" si="1"/>
        <v>41</v>
      </c>
      <c r="B43" s="2" t="str">
        <f t="shared" si="2"/>
        <v>XYZ Co.</v>
      </c>
      <c r="G43" s="13">
        <v>0</v>
      </c>
      <c r="H43" s="3" t="s">
        <v>8</v>
      </c>
      <c r="L43" s="12">
        <v>0</v>
      </c>
      <c r="M43" s="12">
        <f t="shared" si="0"/>
        <v>0</v>
      </c>
    </row>
    <row r="44" spans="1:13" ht="11.25">
      <c r="A44" s="1">
        <f t="shared" si="1"/>
        <v>42</v>
      </c>
      <c r="B44" s="2" t="str">
        <f t="shared" si="2"/>
        <v>XYZ Co.</v>
      </c>
      <c r="G44" s="13">
        <v>0</v>
      </c>
      <c r="H44" s="3" t="s">
        <v>8</v>
      </c>
      <c r="L44" s="12">
        <v>0</v>
      </c>
      <c r="M44" s="12">
        <f t="shared" si="0"/>
        <v>0</v>
      </c>
    </row>
    <row r="45" spans="1:13" ht="11.25">
      <c r="A45" s="1">
        <f t="shared" si="1"/>
        <v>43</v>
      </c>
      <c r="B45" s="2" t="str">
        <f t="shared" si="2"/>
        <v>XYZ Co.</v>
      </c>
      <c r="G45" s="13">
        <v>0</v>
      </c>
      <c r="H45" s="3" t="s">
        <v>8</v>
      </c>
      <c r="L45" s="12">
        <v>0</v>
      </c>
      <c r="M45" s="12">
        <f t="shared" si="0"/>
        <v>0</v>
      </c>
    </row>
    <row r="46" spans="1:13" ht="11.25">
      <c r="A46" s="1">
        <f t="shared" si="1"/>
        <v>44</v>
      </c>
      <c r="B46" s="2" t="str">
        <f t="shared" si="2"/>
        <v>XYZ Co.</v>
      </c>
      <c r="G46" s="13">
        <v>0</v>
      </c>
      <c r="H46" s="3" t="s">
        <v>8</v>
      </c>
      <c r="L46" s="12">
        <v>0</v>
      </c>
      <c r="M46" s="12">
        <f t="shared" si="0"/>
        <v>0</v>
      </c>
    </row>
    <row r="47" spans="1:13" ht="11.25">
      <c r="A47" s="1">
        <f t="shared" si="1"/>
        <v>45</v>
      </c>
      <c r="B47" s="2" t="str">
        <f t="shared" si="2"/>
        <v>XYZ Co.</v>
      </c>
      <c r="G47" s="13">
        <v>0</v>
      </c>
      <c r="H47" s="3" t="s">
        <v>8</v>
      </c>
      <c r="L47" s="12">
        <v>0</v>
      </c>
      <c r="M47" s="12">
        <f t="shared" si="0"/>
        <v>0</v>
      </c>
    </row>
    <row r="48" spans="1:13" ht="11.25">
      <c r="A48" s="1">
        <f t="shared" si="1"/>
        <v>46</v>
      </c>
      <c r="B48" s="2" t="str">
        <f t="shared" si="2"/>
        <v>XYZ Co.</v>
      </c>
      <c r="G48" s="13">
        <v>0</v>
      </c>
      <c r="H48" s="3" t="s">
        <v>8</v>
      </c>
      <c r="L48" s="12">
        <v>0</v>
      </c>
      <c r="M48" s="12">
        <f t="shared" si="0"/>
        <v>0</v>
      </c>
    </row>
    <row r="49" spans="1:13" ht="11.25">
      <c r="A49" s="1">
        <f t="shared" si="1"/>
        <v>47</v>
      </c>
      <c r="B49" s="2" t="str">
        <f t="shared" si="2"/>
        <v>XYZ Co.</v>
      </c>
      <c r="G49" s="13">
        <v>0</v>
      </c>
      <c r="H49" s="3" t="s">
        <v>8</v>
      </c>
      <c r="L49" s="12">
        <v>0</v>
      </c>
      <c r="M49" s="12">
        <f t="shared" si="0"/>
        <v>0</v>
      </c>
    </row>
    <row r="50" spans="1:13" ht="11.25">
      <c r="A50" s="1">
        <f t="shared" si="1"/>
        <v>48</v>
      </c>
      <c r="B50" s="2" t="str">
        <f t="shared" si="2"/>
        <v>XYZ Co.</v>
      </c>
      <c r="G50" s="13">
        <v>0</v>
      </c>
      <c r="H50" s="3" t="s">
        <v>8</v>
      </c>
      <c r="L50" s="12">
        <v>0</v>
      </c>
      <c r="M50" s="12">
        <f t="shared" si="0"/>
        <v>0</v>
      </c>
    </row>
    <row r="51" spans="1:13" ht="11.25">
      <c r="A51" s="1">
        <f t="shared" si="1"/>
        <v>49</v>
      </c>
      <c r="B51" s="2" t="str">
        <f t="shared" si="2"/>
        <v>XYZ Co.</v>
      </c>
      <c r="G51" s="13">
        <v>0</v>
      </c>
      <c r="H51" s="3" t="s">
        <v>8</v>
      </c>
      <c r="L51" s="12">
        <v>0</v>
      </c>
      <c r="M51" s="12">
        <f t="shared" si="0"/>
        <v>0</v>
      </c>
    </row>
    <row r="52" spans="1:13" ht="11.25">
      <c r="A52" s="1">
        <f t="shared" si="1"/>
        <v>50</v>
      </c>
      <c r="B52" s="2" t="str">
        <f t="shared" si="2"/>
        <v>XYZ Co.</v>
      </c>
      <c r="G52" s="13">
        <v>0</v>
      </c>
      <c r="H52" s="3" t="s">
        <v>8</v>
      </c>
      <c r="L52" s="12">
        <v>0</v>
      </c>
      <c r="M52" s="12">
        <f t="shared" si="0"/>
        <v>0</v>
      </c>
    </row>
  </sheetData>
  <printOptions/>
  <pageMargins left="0.75" right="0.75" top="1" bottom="1" header="0.5" footer="0.5"/>
  <pageSetup orientation="portrait" paperSize="9"/>
  <ignoredErrors>
    <ignoredError sqref="D3:D7 D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Active Sensing,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 of Materials (BOM) Template</dc:title>
  <dc:subject/>
  <dc:creator>www.BuyPLM.com</dc:creator>
  <cp:keywords/>
  <dc:description/>
  <cp:lastModifiedBy>Ed Allwein</cp:lastModifiedBy>
  <dcterms:created xsi:type="dcterms:W3CDTF">2007-07-17T04:53:20Z</dcterms:created>
  <dcterms:modified xsi:type="dcterms:W3CDTF">2007-07-19T14:08:25Z</dcterms:modified>
  <cp:category/>
  <cp:version/>
  <cp:contentType/>
  <cp:contentStatus/>
</cp:coreProperties>
</file>